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mc:AlternateContent xmlns:mc="http://schemas.openxmlformats.org/markup-compatibility/2006">
    <mc:Choice Requires="x15">
      <x15ac:absPath xmlns:x15ac="http://schemas.microsoft.com/office/spreadsheetml/2010/11/ac" url="L:\DM\DM_Files\07_WWW PKO TFI\01_Pliki do publikacji\19_Bilans sprzedaży\2024\maj\"/>
    </mc:Choice>
  </mc:AlternateContent>
  <xr:revisionPtr revIDLastSave="0" documentId="13_ncr:1_{C2EB6276-0255-47E1-82FF-400C7510857D}" xr6:coauthVersionLast="36" xr6:coauthVersionMax="36" xr10:uidLastSave="{00000000-0000-0000-0000-000000000000}"/>
  <bookViews>
    <workbookView xWindow="0" yWindow="0" windowWidth="16800" windowHeight="5180" xr2:uid="{00000000-000D-0000-FFFF-FFFF00000000}"/>
  </bookViews>
  <sheets>
    <sheet name="Arkusz1" sheetId="1" r:id="rId1"/>
  </sheet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<sst xmlns="http://schemas.openxmlformats.org/spreadsheetml/2006/main" count="96" uniqueCount="96">
  <si>
    <t>PKO002</t>
  </si>
  <si>
    <t>PKO005</t>
  </si>
  <si>
    <t>PKO014</t>
  </si>
  <si>
    <t>PKO015</t>
  </si>
  <si>
    <t>PKO Akcji Małych i Średnich Spółek</t>
  </si>
  <si>
    <t>PKO021</t>
  </si>
  <si>
    <t>PKO026</t>
  </si>
  <si>
    <t>PKO Surowców Globalny</t>
  </si>
  <si>
    <t>PKO027</t>
  </si>
  <si>
    <t>PKO Technologii i Innowacji Globalny</t>
  </si>
  <si>
    <t>PKO028</t>
  </si>
  <si>
    <t>PKO029</t>
  </si>
  <si>
    <t>PKO Infrastruktury i Budownictwa Globalny</t>
  </si>
  <si>
    <t>PKO034</t>
  </si>
  <si>
    <t>PKO Zabezpieczenia Emerytalnego 2020</t>
  </si>
  <si>
    <t>PKO035</t>
  </si>
  <si>
    <t>PKO Zabezpieczenia Emerytalnego 2030</t>
  </si>
  <si>
    <t>PKO036</t>
  </si>
  <si>
    <t>PKO Zabezpieczenia Emerytalnego 2040</t>
  </si>
  <si>
    <t>PKO037</t>
  </si>
  <si>
    <t>PKO Zabezpieczenia Emerytalnego 2050</t>
  </si>
  <si>
    <t>PKO038</t>
  </si>
  <si>
    <t>PKO Zabezpieczenia Emerytalnego 2060</t>
  </si>
  <si>
    <t>PKO047</t>
  </si>
  <si>
    <t>PKO Papierów Dłużnych USD</t>
  </si>
  <si>
    <t>PKO048</t>
  </si>
  <si>
    <t>PKO Akcji Rynku Złota</t>
  </si>
  <si>
    <t>PKO049</t>
  </si>
  <si>
    <t>PKO Akcji Rynku Polskiego</t>
  </si>
  <si>
    <t>PKO050</t>
  </si>
  <si>
    <t>PKO Akcji Rynku Amerykańskiego</t>
  </si>
  <si>
    <t>PKO051</t>
  </si>
  <si>
    <t>PKO Akcji Rynku Japońskiego</t>
  </si>
  <si>
    <t>PKO052</t>
  </si>
  <si>
    <t>PKO Akcji Rynków Wschodzących</t>
  </si>
  <si>
    <t>PKO053</t>
  </si>
  <si>
    <t>PKO054</t>
  </si>
  <si>
    <t>PKO Akcji Dywidendowych Globalny</t>
  </si>
  <si>
    <t>PKO057</t>
  </si>
  <si>
    <t>PKO Medycyny i Demografii Globalny</t>
  </si>
  <si>
    <t>PKO059</t>
  </si>
  <si>
    <t>PKO Bursztynowy</t>
  </si>
  <si>
    <t>PKO060</t>
  </si>
  <si>
    <t>PKO Szafirowy</t>
  </si>
  <si>
    <t>PKO061</t>
  </si>
  <si>
    <t>PKO Rubinowy</t>
  </si>
  <si>
    <t>PKO062</t>
  </si>
  <si>
    <t>PKO Szmaragdowy</t>
  </si>
  <si>
    <t>PKO063</t>
  </si>
  <si>
    <t>PKO Diamentowy</t>
  </si>
  <si>
    <t>PKO064</t>
  </si>
  <si>
    <t>PKO Emerytura 2025</t>
  </si>
  <si>
    <t>PKO065</t>
  </si>
  <si>
    <t>PKO Emerytura 2030</t>
  </si>
  <si>
    <t>PKO066</t>
  </si>
  <si>
    <t>PKO Emerytura 2035</t>
  </si>
  <si>
    <t>PKO067</t>
  </si>
  <si>
    <t>PKO Emerytura 2040</t>
  </si>
  <si>
    <t>PKO068</t>
  </si>
  <si>
    <t>PKO Emerytura 2045</t>
  </si>
  <si>
    <t>PKO069</t>
  </si>
  <si>
    <t>PKO Emerytura 2050</t>
  </si>
  <si>
    <t>PKO070</t>
  </si>
  <si>
    <t>PKO Emerytura 2055</t>
  </si>
  <si>
    <t>PKO071</t>
  </si>
  <si>
    <t>PKO Emerytura 2060</t>
  </si>
  <si>
    <t>PKO072</t>
  </si>
  <si>
    <t>PKO Ekologii i Odpowiedzialności Społecznej Globalny</t>
  </si>
  <si>
    <t>PKO073</t>
  </si>
  <si>
    <t>PKO074</t>
  </si>
  <si>
    <t>PKO Obligacji Globalny</t>
  </si>
  <si>
    <t>PKO075</t>
  </si>
  <si>
    <t>PKO Obligacji Samorządowych</t>
  </si>
  <si>
    <t>PKO076</t>
  </si>
  <si>
    <t>PKO Zabezpieczenia Emerytalnego 2070</t>
  </si>
  <si>
    <t>PKO077</t>
  </si>
  <si>
    <t>PKO078</t>
  </si>
  <si>
    <t>PKO Emerytura 2065</t>
  </si>
  <si>
    <t>PKO080</t>
  </si>
  <si>
    <t>Fundusz Własności Pracowniczej PKP SFIO</t>
  </si>
  <si>
    <t>Miesiąc</t>
  </si>
  <si>
    <t>Identyfikator IZFiA</t>
  </si>
  <si>
    <t>AKTYWA [PLN]</t>
  </si>
  <si>
    <t>Saldo netto [PLN]</t>
  </si>
  <si>
    <t>Nazwa Funduszu/Subfunduszu</t>
  </si>
  <si>
    <t>Materiał informacyjny</t>
  </si>
  <si>
    <t>PKO Obligacji Samorządowych II</t>
  </si>
  <si>
    <t>PKO Dynamicznej Alokacji</t>
  </si>
  <si>
    <r>
      <rPr>
        <b/>
        <sz val="10"/>
        <rFont val="PKO Bank Polski Rg"/>
        <charset val="238"/>
      </rPr>
      <t>Niniejszy materiał ma charakter wyłącznie informacyjny</t>
    </r>
    <r>
      <rPr>
        <sz val="10"/>
        <rFont val="PKO Bank Polski Rg"/>
        <charset val="238"/>
      </rPr>
      <t xml:space="preserve">, dane w nim podane nie stanowią oferty w rozumieniu art. 66 Kodeksu cywilnego, jak również usługi doradztwa inwestycyjnego oraz udzielania rekomendacji dotyczących instrumentów finansowych lub ich emitentów w rozumieniu ustawy o obrocie instrumentami finansowymi, a także nie są formą świadczenia doradztwa podatkowego, ani pomocy prawnej.
PKO TFI S.A. publikuje wartość aktywów netto oraz saldo nabyć i umorzeń jednostek uczestnictwa zarządzanych przez siebie Funduszy w związku z projektem „Dobre Praktyki Informacyjne” prowadzonym przez Analizy Online we współpracy z Izbą Zarządzających Funduszami i Aktywami. Publikując saldo nabyć i umorzeń jednostek uczestnictwa PKO TFI uwzględnia wartości wynikające z przeniesień oraz konwersji jednostek uczestnictwa. 
Inwestowanie w Fundusze wiąże się z nabyciem jednostek uczestnictwa. </t>
    </r>
    <r>
      <rPr>
        <b/>
        <sz val="10"/>
        <rFont val="PKO Bank Polski Rg"/>
        <charset val="238"/>
      </rPr>
      <t>Fundusze nie gwarantują realizacji założonego celu inwestycyjnego, ani uzyskania</t>
    </r>
    <r>
      <rPr>
        <sz val="10"/>
        <rFont val="PKO Bank Polski Rg"/>
        <charset val="238"/>
      </rPr>
      <t xml:space="preserve"> </t>
    </r>
    <r>
      <rPr>
        <b/>
        <sz val="10"/>
        <rFont val="PKO Bank Polski Rg"/>
        <charset val="238"/>
      </rPr>
      <t>określonego wyniku inwestycyjnego. Należy liczyć się z możliwością utraty przynajmniej części wpłaconych środków.</t>
    </r>
    <r>
      <rPr>
        <sz val="10"/>
        <rFont val="PKO Bank Polski Rg"/>
        <charset val="238"/>
      </rPr>
      <t xml:space="preserve"> Szczegółowy opis czynników ryzyka związanych z inwestowaniem w jednostki uczestnictwa Subfunduszu znajduje się w prospekcie informacyjnym dostępnym u dystrybutorów i na stronie internetowej www.pkotfi.pl pod linkiem www.pkotfi.pl/dokumenty-do-pobrania/prospekty-informacyjne/ oraz w Dokumencie zawierającym kluczowe informacje (KID) dostępnym u dystrybutorów i na stronie internetowej www.pkotfi.pl, pod linkiem www.pkotfi.pl/dokumenty-do-pobrania/kid/. Zarówno prospekt informacyjny jak i KID dostępne są wyłącznie w języku polskim.  
Streszczenie praw inwestorów funduszu inwestycyjnego zostało zawarte w odpowiednich postanowieniach prospektu informacyjnego w rozdziale III Prawa Uczestników Funduszu, dostępnym na stronie internetowej www.pkotfi.pl, dostępnym pod linkiem www.pkotfi.pl/dokumenty-do-pobrania/prospekty-informacyjne/ . Streszczenie praw inwestorów dostępne jest w języku polskim. Lista dystrybutorów dostępna jest pod numerem infolinii 801 32 32 80. Przed dokonaniem inwestycji, należy zapoznać się z treścią prospektu informacyjnego oraz KID Subfunduszu. Informacje o pobieranych opłatach manipulacyjnych znajdują się w Tabeli Opłat dostępnej u dystrybutorów i na stronie internetowej www.pkotfi.pl/tabela-oplat/.
Fundusze mogą lokować powyżej 35% wartości aktywów funduszu/subfunduszu w papiery wartościowe emitowane przez Skarb Państwa, Narodowy Bank Polski, jednostkę samorządu terytorialnego, państwo członkowskie Unii Europejskiej, jednostkę samorządu terytorialnego państwa członkowskiego, państwo należące do OECD lub międzynarodową instytucję finansową, której członkiem jest Rzeczpospolita Polska lub co najmniej jedno państwo członkowskie.
W zależności od przyjętej przez Fundusz inwestycyjny polityki inwestycyjnej fundusze mogą lokować większość aktywów w inne kategorie lokat niż papiery wartościowe lub instrumenty rynku pieniężnego. Ponadto ze względu na skład portfela oraz realizowaną strategię zarządzania, wartość jednostki uczestnictwa może podlegać umiarkowanej, dużej lub bardzo dużej zmienności.
PKO Towarzystwo Funduszy Inwestycyjnych S.A. z siedzibą w Warszawie, adres ul. Świętokrzyska 36, 00-116 Warszawa, wpisana
do Rejestru Przedsiębiorców prowadzonego przez Sąd Rejonowy dla m.st. Warszawy w Warszawie, XII Wydział Gospodarczy
Krajowego Rejestru Sądowego pod numerem KRS 0000019384. Kapitał zakładowy (kapitał wpłacony) 18.460.400 złotych. NIP 526-17-88-449.
</t>
    </r>
  </si>
  <si>
    <t xml:space="preserve">PKO Dóbr Luksusowych Globalny </t>
  </si>
  <si>
    <t>Bilans sprzedaży funduszy FIO i SFIO zarządzaych przez PKO TFI (dane aktualne na dzień 31.05.2024 r.)</t>
  </si>
  <si>
    <t>PKO Akcji Strefy Euro</t>
  </si>
  <si>
    <t>PKO Obligacji Uniwersalny</t>
  </si>
  <si>
    <t>PKO Obligacji Skarbowych Krótkoterminowy</t>
  </si>
  <si>
    <t>PKO Akcji Polskich Plus</t>
  </si>
  <si>
    <t>PKO Obligacji Skarbowych Długoterminowy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</si>
</sst>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PKO Bank Polski Rg"/>
      <family val="2"/>
      <charset val="238"/>
    </font>
    <font>
      <sz val="9"/>
      <name val="Arial"/>
      <family val="2"/>
      <charset val="238"/>
    </font>
    <font>
      <sz val="10"/>
      <name val="Verdana"/>
      <family val="2"/>
      <charset val="238"/>
    </font>
    <font>
      <sz val="10"/>
      <color indexed="8"/>
      <name val="Arial"/>
      <family val="2"/>
      <charset val="238"/>
    </font>
    <font>
      <sz val="10"/>
      <name val="PKO Bank Polski Rg"/>
      <charset val="238"/>
    </font>
    <font>
      <b/>
      <sz val="10"/>
      <name val="PKO Bank Polski Rg"/>
      <charset val="238"/>
    </font>
    <font>
      <b/>
      <sz val="10"/>
      <name val="PKO Bank Polski"/>
      <family val="2"/>
      <charset val="238"/>
    </font>
    <font>
      <sz val="10"/>
      <name val="PKO Bank Polski"/>
      <family val="2"/>
      <charset val="23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alignment vertical="center"/>
    </xf>
    <xf numFmtId="0" fontId="3" fillId="0" borderId="0"/>
  </cellStyleXfs>
  <cellXfs count="17">
    <xf numFmtId="0" fontId="0" fillId="0" borderId="0" xfId="0"/>
    <xf numFmtId="0" fontId="0" fillId="0" borderId="0" xfId="0" applyAlignment="1">
      <alignment horizontal="center"/>
    </xf>
    <xf numFmtId="0" fontId="6" fillId="0" borderId="1" xfId="1" applyFont="1" applyFill="1" applyBorder="1" applyAlignment="1">
      <alignment horizontal="center"/>
    </xf>
    <xf numFmtId="4" fontId="6" fillId="0" borderId="1" xfId="1" applyNumberFormat="1" applyFont="1" applyFill="1" applyBorder="1" applyAlignment="1">
      <alignment horizontal="center"/>
    </xf>
    <xf numFmtId="0" fontId="7" fillId="0" borderId="1" xfId="1" applyFont="1" applyFill="1" applyBorder="1" applyAlignment="1">
      <alignment horizontal="center"/>
    </xf>
    <xf numFmtId="0" fontId="0" fillId="0" borderId="0" xfId="0" applyFill="1" applyBorder="1"/>
    <xf numFmtId="4" fontId="2" fillId="0" borderId="0" xfId="1" applyNumberFormat="1" applyFont="1" applyFill="1" applyBorder="1" applyAlignment="1"/>
    <xf numFmtId="0" fontId="0" fillId="0" borderId="0" xfId="0" applyFill="1"/>
    <xf numFmtId="0" fontId="0" fillId="0" borderId="0" xfId="0" applyFill="1" applyAlignment="1">
      <alignment horizontal="center"/>
    </xf>
    <xf numFmtId="0" fontId="7" fillId="0" borderId="1" xfId="1" applyFont="1" applyFill="1" applyBorder="1" applyAlignment="1"/>
    <xf numFmtId="14" fontId="7" fillId="0" borderId="1" xfId="1" applyNumberFormat="1" applyFont="1" applyFill="1" applyBorder="1" applyAlignment="1">
      <alignment horizontal="center"/>
    </xf>
    <xf numFmtId="0" fontId="2" fillId="0" borderId="0" xfId="1" applyFont="1" applyFill="1" applyBorder="1" applyAlignment="1"/>
    <xf numFmtId="14" fontId="2" fillId="0" borderId="0" xfId="1" applyNumberFormat="1" applyFont="1" applyFill="1" applyBorder="1" applyAlignment="1">
      <alignment horizontal="center"/>
    </xf>
    <xf numFmtId="0" fontId="2" fillId="0" borderId="0" xfId="1" applyFont="1" applyFill="1" applyBorder="1" applyAlignment="1">
      <alignment horizontal="center"/>
    </xf>
    <xf numFmtId="0" fontId="7" fillId="0" borderId="1" xfId="1" applyFont="1" applyFill="1" applyBorder="1" applyAlignment="1">
      <alignment vertical="center" wrapText="1"/>
    </xf>
    <xf numFmtId="4" fontId="7" fillId="0" borderId="1" xfId="1" applyNumberFormat="1" applyFont="1" applyFill="1" applyBorder="1" applyAlignment="1">
      <alignment horizontal="right"/>
    </xf>
    <xf numFmtId="0" fontId="4" fillId="0" borderId="0" xfId="0" applyFont="1" applyFill="1" applyBorder="1" applyAlignment="1">
      <alignment vertical="center" wrapText="1"/>
    </xf>
  </cellXfs>
  <cellStyles count="3">
    <cellStyle name="˙˙˙" xfId="1" xr:uid="{00000000-0005-0000-0000-000000000000}"/>
    <cellStyle name="Normal_Data" xfId="2" xr:uid="{00000000-0005-0000-0000-000001000000}"/>
    <cellStyle name="Normalny"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1336977</xdr:colOff>
      <xdr:row>0</xdr:row>
      <xdr:rowOff>96383</xdr:rowOff>
    </xdr:from>
    <xdr:to>
      <xdr:col>4</xdr:col>
      <xdr:colOff>822098</xdr:colOff>
      <xdr:row>4</xdr:row>
      <xdr:rowOff>9711</xdr:rowOff>
    </xdr:to>
    <xdr:pic>
      <xdr:nvPicPr>
        <xdr:cNvPr id="2" name="Obraz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49923" y="96383"/>
          <a:ext cx="902532" cy="639042"/>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84"/>
  <sheetViews>
    <sheetView showGridLines="0" tabSelected="1" topLeftCell="A43" zoomScale="80" zoomScaleNormal="80" workbookViewId="0">
      <selection activeCell="D20" sqref="D20"/>
    </sheetView>
  </sheetViews>
  <sheetFormatPr defaultRowHeight="14.5" x14ac:dyDescent="0.35"/>
  <cols>
    <col min="1" max="1" width="41" customWidth="1"/>
    <col min="2" max="2" width="13.33203125" style="1" customWidth="1"/>
    <col min="3" max="3" width="16.08203125" style="1" customWidth="1"/>
    <col min="4" max="4" width="18.58203125" customWidth="1"/>
    <col min="5" max="5" width="18.5" customWidth="1"/>
  </cols>
  <sheetData>
    <row r="1" spans="1:13" s="7" customFormat="1" x14ac:dyDescent="0.35">
      <c r="A1" s="7" t="s">
        <v>85</v>
      </c>
      <c r="B1" s="8"/>
      <c r="C1" s="8"/>
    </row>
    <row r="2" spans="1:13" s="7" customFormat="1" x14ac:dyDescent="0.35">
      <c r="B2" s="8"/>
      <c r="C2" s="8"/>
    </row>
    <row r="3" spans="1:13" s="7" customFormat="1" x14ac:dyDescent="0.35">
      <c r="A3" s="7" t="s">
        <v>90</v>
      </c>
      <c r="B3" s="8"/>
      <c r="C3" s="8"/>
    </row>
    <row r="4" spans="1:13" s="7" customFormat="1" x14ac:dyDescent="0.35">
      <c r="B4" s="8"/>
      <c r="C4" s="8"/>
    </row>
    <row r="5" spans="1:13" s="7" customFormat="1" x14ac:dyDescent="0.35">
      <c r="B5" s="8"/>
      <c r="C5" s="8"/>
    </row>
    <row r="6" spans="1:13" s="7" customFormat="1" x14ac:dyDescent="0.35">
      <c r="A6" s="2" t="s">
        <v>84</v>
      </c>
      <c r="B6" s="2" t="s">
        <v>80</v>
      </c>
      <c r="C6" s="2" t="s">
        <v>81</v>
      </c>
      <c r="D6" s="3" t="s">
        <v>82</v>
      </c>
      <c r="E6" s="3" t="s">
        <v>83</v>
      </c>
    </row>
    <row r="7" spans="1:13" s="7" customFormat="1" x14ac:dyDescent="0.35">
      <c r="A7" s="9" t="s">
        <v>37</v>
      </c>
      <c r="B7" s="10">
        <v>45443</v>
      </c>
      <c r="C7" s="4" t="s">
        <v>36</v>
      </c>
      <c r="D7" s="15">
        <v>121006907.58999999</v>
      </c>
      <c r="E7" s="15">
        <v>-1155795.4800000004</v>
      </c>
    </row>
    <row r="8" spans="1:13" s="7" customFormat="1" x14ac:dyDescent="0.35">
      <c r="A8" s="9" t="s">
        <v>4</v>
      </c>
      <c r="B8" s="10">
        <v>45443</v>
      </c>
      <c r="C8" s="4" t="s">
        <v>3</v>
      </c>
      <c r="D8" s="15">
        <v>248773143.80000001</v>
      </c>
      <c r="E8" s="15">
        <v>4776857.84</v>
      </c>
    </row>
    <row r="9" spans="1:13" s="7" customFormat="1" x14ac:dyDescent="0.35">
      <c r="A9" s="9" t="s">
        <v>94</v>
      </c>
      <c r="B9" s="10">
        <v>45443</v>
      </c>
      <c r="C9" s="4" t="s">
        <v>5</v>
      </c>
      <c r="D9" s="15">
        <v>1033930865.3199999</v>
      </c>
      <c r="E9" s="15">
        <v>32489910.619999997</v>
      </c>
    </row>
    <row r="10" spans="1:13" s="7" customFormat="1" x14ac:dyDescent="0.35">
      <c r="A10" s="9" t="s">
        <v>34</v>
      </c>
      <c r="B10" s="10">
        <v>45443</v>
      </c>
      <c r="C10" s="4" t="s">
        <v>33</v>
      </c>
      <c r="D10" s="15">
        <v>107673499.67</v>
      </c>
      <c r="E10" s="15">
        <v>3883087.8000000007</v>
      </c>
    </row>
    <row r="11" spans="1:13" s="7" customFormat="1" x14ac:dyDescent="0.35">
      <c r="A11" s="9" t="s">
        <v>30</v>
      </c>
      <c r="B11" s="10">
        <v>45443</v>
      </c>
      <c r="C11" s="4" t="s">
        <v>29</v>
      </c>
      <c r="D11" s="15">
        <v>489298449.30999994</v>
      </c>
      <c r="E11" s="15">
        <v>2953075.3200000003</v>
      </c>
    </row>
    <row r="12" spans="1:13" s="7" customFormat="1" x14ac:dyDescent="0.35">
      <c r="A12" s="9" t="s">
        <v>91</v>
      </c>
      <c r="B12" s="10">
        <v>45443</v>
      </c>
      <c r="C12" s="4" t="s">
        <v>35</v>
      </c>
      <c r="D12" s="15">
        <v>116680426.31</v>
      </c>
      <c r="E12" s="15">
        <v>-101750.63999999966</v>
      </c>
    </row>
    <row r="13" spans="1:13" s="7" customFormat="1" x14ac:dyDescent="0.35">
      <c r="A13" s="9" t="s">
        <v>32</v>
      </c>
      <c r="B13" s="10">
        <v>45443</v>
      </c>
      <c r="C13" s="4" t="s">
        <v>31</v>
      </c>
      <c r="D13" s="15">
        <v>150451460.78999996</v>
      </c>
      <c r="E13" s="15">
        <v>-547725.94000000134</v>
      </c>
      <c r="F13" s="5"/>
      <c r="G13" s="5"/>
      <c r="H13" s="5"/>
      <c r="I13" s="5"/>
      <c r="J13" s="5"/>
      <c r="K13" s="5"/>
      <c r="L13" s="5"/>
      <c r="M13" s="5"/>
    </row>
    <row r="14" spans="1:13" s="7" customFormat="1" x14ac:dyDescent="0.35">
      <c r="A14" s="9" t="s">
        <v>28</v>
      </c>
      <c r="B14" s="10">
        <v>45443</v>
      </c>
      <c r="C14" s="4" t="s">
        <v>27</v>
      </c>
      <c r="D14" s="15">
        <v>189461597.11999997</v>
      </c>
      <c r="E14" s="15">
        <v>23023607.27</v>
      </c>
      <c r="F14" s="5"/>
      <c r="G14" s="5"/>
      <c r="H14" s="5"/>
      <c r="I14" s="5"/>
      <c r="J14" s="5"/>
      <c r="K14" s="5"/>
      <c r="L14" s="5"/>
      <c r="M14" s="5"/>
    </row>
    <row r="15" spans="1:13" s="7" customFormat="1" x14ac:dyDescent="0.35">
      <c r="A15" s="9" t="s">
        <v>26</v>
      </c>
      <c r="B15" s="10">
        <v>45443</v>
      </c>
      <c r="C15" s="4" t="s">
        <v>25</v>
      </c>
      <c r="D15" s="15">
        <v>634856403.25</v>
      </c>
      <c r="E15" s="15">
        <v>-15050842.119999997</v>
      </c>
      <c r="F15" s="6"/>
      <c r="G15" s="5"/>
      <c r="H15" s="5"/>
      <c r="I15" s="5"/>
      <c r="J15" s="5"/>
      <c r="K15" s="5"/>
      <c r="L15" s="5"/>
      <c r="M15" s="5"/>
    </row>
    <row r="16" spans="1:13" s="7" customFormat="1" x14ac:dyDescent="0.35">
      <c r="A16" s="14" t="s">
        <v>89</v>
      </c>
      <c r="B16" s="10">
        <v>45443</v>
      </c>
      <c r="C16" s="4" t="s">
        <v>10</v>
      </c>
      <c r="D16" s="15">
        <v>433862691.87999994</v>
      </c>
      <c r="E16" s="15">
        <v>-6353346.0299999993</v>
      </c>
      <c r="F16" s="5"/>
      <c r="G16" s="5"/>
      <c r="H16" s="5"/>
      <c r="I16" s="5"/>
      <c r="J16" s="5"/>
      <c r="K16" s="5"/>
      <c r="L16" s="5"/>
      <c r="M16" s="5"/>
    </row>
    <row r="17" spans="1:13" s="7" customFormat="1" x14ac:dyDescent="0.35">
      <c r="A17" s="9" t="s">
        <v>67</v>
      </c>
      <c r="B17" s="10">
        <v>45443</v>
      </c>
      <c r="C17" s="4" t="s">
        <v>66</v>
      </c>
      <c r="D17" s="15">
        <v>334424402.31999993</v>
      </c>
      <c r="E17" s="15">
        <v>10721640.179999998</v>
      </c>
      <c r="F17" s="5"/>
      <c r="G17" s="5"/>
      <c r="H17" s="5"/>
      <c r="I17" s="5"/>
      <c r="J17" s="5"/>
      <c r="K17" s="5"/>
      <c r="L17" s="5"/>
      <c r="M17" s="5"/>
    </row>
    <row r="18" spans="1:13" s="7" customFormat="1" x14ac:dyDescent="0.35">
      <c r="A18" s="9" t="s">
        <v>92</v>
      </c>
      <c r="B18" s="10">
        <v>45443</v>
      </c>
      <c r="C18" s="4" t="s">
        <v>75</v>
      </c>
      <c r="D18" s="15">
        <v>4332519323.6999998</v>
      </c>
      <c r="E18" s="15">
        <v>266911797.66000003</v>
      </c>
    </row>
    <row r="19" spans="1:13" s="7" customFormat="1" ht="15" customHeight="1" x14ac:dyDescent="0.35">
      <c r="A19" s="9" t="s">
        <v>12</v>
      </c>
      <c r="B19" s="10">
        <v>45443</v>
      </c>
      <c r="C19" s="4" t="s">
        <v>11</v>
      </c>
      <c r="D19" s="15">
        <v>100043054.45999999</v>
      </c>
      <c r="E19" s="15">
        <v>153416.04999999981</v>
      </c>
      <c r="F19" s="5"/>
      <c r="G19" s="5"/>
      <c r="H19" s="5"/>
      <c r="I19" s="5"/>
      <c r="J19" s="5"/>
      <c r="K19" s="5"/>
      <c r="L19" s="5"/>
      <c r="M19" s="5"/>
    </row>
    <row r="20" spans="1:13" s="7" customFormat="1" x14ac:dyDescent="0.35">
      <c r="A20" s="9" t="s">
        <v>39</v>
      </c>
      <c r="B20" s="10">
        <v>45443</v>
      </c>
      <c r="C20" s="4" t="s">
        <v>38</v>
      </c>
      <c r="D20" s="15">
        <v>427952143.35999995</v>
      </c>
      <c r="E20" s="15">
        <v>-1210752.7300000004</v>
      </c>
      <c r="F20" s="5"/>
      <c r="G20" s="5"/>
      <c r="H20" s="5"/>
      <c r="I20" s="5"/>
      <c r="J20" s="5"/>
      <c r="K20" s="5"/>
      <c r="L20" s="5"/>
      <c r="M20" s="5"/>
    </row>
    <row r="21" spans="1:13" s="7" customFormat="1" x14ac:dyDescent="0.35">
      <c r="A21" s="9" t="s">
        <v>95</v>
      </c>
      <c r="B21" s="10">
        <v>45443</v>
      </c>
      <c r="C21" s="4" t="s">
        <v>2</v>
      </c>
      <c r="D21" s="15">
        <v>4395630162.7999992</v>
      </c>
      <c r="E21" s="15">
        <v>-47902867.450000003</v>
      </c>
      <c r="F21" s="5"/>
      <c r="G21" s="5"/>
      <c r="H21" s="5"/>
      <c r="I21" s="5"/>
      <c r="J21" s="5"/>
      <c r="K21" s="5"/>
      <c r="L21" s="5"/>
      <c r="M21" s="5"/>
    </row>
    <row r="22" spans="1:13" s="7" customFormat="1" x14ac:dyDescent="0.35">
      <c r="A22" s="9" t="s">
        <v>70</v>
      </c>
      <c r="B22" s="10">
        <v>45443</v>
      </c>
      <c r="C22" s="4" t="s">
        <v>69</v>
      </c>
      <c r="D22" s="15">
        <v>149250402.74000001</v>
      </c>
      <c r="E22" s="15">
        <v>975359.36999999918</v>
      </c>
      <c r="F22" s="5"/>
      <c r="G22" s="5"/>
      <c r="H22" s="5"/>
      <c r="I22" s="5"/>
      <c r="J22" s="5"/>
      <c r="K22" s="5"/>
      <c r="L22" s="5"/>
      <c r="M22" s="5"/>
    </row>
    <row r="23" spans="1:13" s="7" customFormat="1" x14ac:dyDescent="0.35">
      <c r="A23" s="9" t="s">
        <v>86</v>
      </c>
      <c r="B23" s="10">
        <v>45443</v>
      </c>
      <c r="C23" s="4" t="s">
        <v>68</v>
      </c>
      <c r="D23" s="15">
        <v>581825717.94000006</v>
      </c>
      <c r="E23" s="15">
        <v>-6745096.8799999999</v>
      </c>
      <c r="F23" s="5"/>
      <c r="G23" s="5"/>
      <c r="H23" s="5"/>
      <c r="I23" s="5"/>
      <c r="J23" s="5"/>
      <c r="K23" s="5"/>
      <c r="L23" s="5"/>
      <c r="M23" s="5"/>
    </row>
    <row r="24" spans="1:13" s="7" customFormat="1" x14ac:dyDescent="0.35">
      <c r="A24" s="9" t="s">
        <v>72</v>
      </c>
      <c r="B24" s="10">
        <v>45443</v>
      </c>
      <c r="C24" s="4" t="s">
        <v>71</v>
      </c>
      <c r="D24" s="15">
        <v>1029931432.21</v>
      </c>
      <c r="E24" s="15">
        <v>-13593580.800000001</v>
      </c>
    </row>
    <row r="25" spans="1:13" s="7" customFormat="1" x14ac:dyDescent="0.35">
      <c r="A25" s="9" t="s">
        <v>93</v>
      </c>
      <c r="B25" s="10">
        <v>45443</v>
      </c>
      <c r="C25" s="4" t="s">
        <v>1</v>
      </c>
      <c r="D25" s="15">
        <v>9268066085.7300014</v>
      </c>
      <c r="E25" s="15">
        <v>508976938.69999993</v>
      </c>
    </row>
    <row r="26" spans="1:13" s="7" customFormat="1" x14ac:dyDescent="0.35">
      <c r="A26" s="9" t="s">
        <v>24</v>
      </c>
      <c r="B26" s="10">
        <v>45443</v>
      </c>
      <c r="C26" s="4" t="s">
        <v>23</v>
      </c>
      <c r="D26" s="15">
        <v>69090525.049999997</v>
      </c>
      <c r="E26" s="15">
        <v>-2604836.1400000006</v>
      </c>
    </row>
    <row r="27" spans="1:13" s="7" customFormat="1" x14ac:dyDescent="0.35">
      <c r="A27" s="9" t="s">
        <v>87</v>
      </c>
      <c r="B27" s="10">
        <v>45443</v>
      </c>
      <c r="C27" s="4" t="s">
        <v>0</v>
      </c>
      <c r="D27" s="15">
        <v>1408578850.5999999</v>
      </c>
      <c r="E27" s="15">
        <v>-7733215.0300000003</v>
      </c>
    </row>
    <row r="28" spans="1:13" s="7" customFormat="1" x14ac:dyDescent="0.35">
      <c r="A28" s="9" t="s">
        <v>7</v>
      </c>
      <c r="B28" s="10">
        <v>45443</v>
      </c>
      <c r="C28" s="4" t="s">
        <v>6</v>
      </c>
      <c r="D28" s="15">
        <v>490262931.71999997</v>
      </c>
      <c r="E28" s="15">
        <v>-9464407.7100000009</v>
      </c>
    </row>
    <row r="29" spans="1:13" s="7" customFormat="1" x14ac:dyDescent="0.35">
      <c r="A29" s="9" t="s">
        <v>9</v>
      </c>
      <c r="B29" s="10">
        <v>45443</v>
      </c>
      <c r="C29" s="4" t="s">
        <v>8</v>
      </c>
      <c r="D29" s="15">
        <v>2696732882.2799997</v>
      </c>
      <c r="E29" s="15">
        <v>-2538999.2100000083</v>
      </c>
    </row>
    <row r="30" spans="1:13" s="7" customFormat="1" x14ac:dyDescent="0.35">
      <c r="A30" s="9" t="s">
        <v>41</v>
      </c>
      <c r="B30" s="10">
        <v>45443</v>
      </c>
      <c r="C30" s="4" t="s">
        <v>40</v>
      </c>
      <c r="D30" s="15">
        <v>571458462.22000003</v>
      </c>
      <c r="E30" s="15">
        <v>-11622198.91</v>
      </c>
    </row>
    <row r="31" spans="1:13" s="7" customFormat="1" x14ac:dyDescent="0.35">
      <c r="A31" s="9" t="s">
        <v>49</v>
      </c>
      <c r="B31" s="10">
        <v>45443</v>
      </c>
      <c r="C31" s="4" t="s">
        <v>48</v>
      </c>
      <c r="D31" s="15">
        <v>65325199.800000004</v>
      </c>
      <c r="E31" s="15">
        <v>673172.48999999976</v>
      </c>
    </row>
    <row r="32" spans="1:13" s="7" customFormat="1" x14ac:dyDescent="0.35">
      <c r="A32" s="9" t="s">
        <v>45</v>
      </c>
      <c r="B32" s="10">
        <v>45443</v>
      </c>
      <c r="C32" s="4" t="s">
        <v>44</v>
      </c>
      <c r="D32" s="15">
        <v>213284648.25</v>
      </c>
      <c r="E32" s="15">
        <v>-3468703.4799999995</v>
      </c>
    </row>
    <row r="33" spans="1:5" s="7" customFormat="1" x14ac:dyDescent="0.35">
      <c r="A33" s="9" t="s">
        <v>43</v>
      </c>
      <c r="B33" s="10">
        <v>45443</v>
      </c>
      <c r="C33" s="4" t="s">
        <v>42</v>
      </c>
      <c r="D33" s="15">
        <v>410842029.25</v>
      </c>
      <c r="E33" s="15">
        <v>-13748220.84</v>
      </c>
    </row>
    <row r="34" spans="1:5" s="7" customFormat="1" x14ac:dyDescent="0.35">
      <c r="A34" s="9" t="s">
        <v>47</v>
      </c>
      <c r="B34" s="10">
        <v>45443</v>
      </c>
      <c r="C34" s="4" t="s">
        <v>46</v>
      </c>
      <c r="D34" s="15">
        <v>81678942.450000003</v>
      </c>
      <c r="E34" s="15">
        <v>-72261.739999999991</v>
      </c>
    </row>
    <row r="35" spans="1:5" s="7" customFormat="1" x14ac:dyDescent="0.35">
      <c r="A35" s="9" t="s">
        <v>51</v>
      </c>
      <c r="B35" s="10">
        <v>45443</v>
      </c>
      <c r="C35" s="4" t="s">
        <v>50</v>
      </c>
      <c r="D35" s="15">
        <v>662489836.20000005</v>
      </c>
      <c r="E35" s="15">
        <v>12620817.83</v>
      </c>
    </row>
    <row r="36" spans="1:5" s="7" customFormat="1" x14ac:dyDescent="0.35">
      <c r="A36" s="9" t="s">
        <v>53</v>
      </c>
      <c r="B36" s="10">
        <v>45443</v>
      </c>
      <c r="C36" s="4" t="s">
        <v>52</v>
      </c>
      <c r="D36" s="15">
        <v>1090269473.22</v>
      </c>
      <c r="E36" s="15">
        <v>25289037.359999999</v>
      </c>
    </row>
    <row r="37" spans="1:5" s="7" customFormat="1" x14ac:dyDescent="0.35">
      <c r="A37" s="9" t="s">
        <v>55</v>
      </c>
      <c r="B37" s="10">
        <v>45443</v>
      </c>
      <c r="C37" s="4" t="s">
        <v>54</v>
      </c>
      <c r="D37" s="15">
        <v>1529903378.9400001</v>
      </c>
      <c r="E37" s="15">
        <v>35665521.380000003</v>
      </c>
    </row>
    <row r="38" spans="1:5" s="7" customFormat="1" x14ac:dyDescent="0.35">
      <c r="A38" s="9" t="s">
        <v>57</v>
      </c>
      <c r="B38" s="10">
        <v>45443</v>
      </c>
      <c r="C38" s="4" t="s">
        <v>56</v>
      </c>
      <c r="D38" s="15">
        <v>1602570314.3800001</v>
      </c>
      <c r="E38" s="15">
        <v>37253227.770000003</v>
      </c>
    </row>
    <row r="39" spans="1:5" s="7" customFormat="1" x14ac:dyDescent="0.35">
      <c r="A39" s="9" t="s">
        <v>59</v>
      </c>
      <c r="B39" s="10">
        <v>45443</v>
      </c>
      <c r="C39" s="4" t="s">
        <v>58</v>
      </c>
      <c r="D39" s="15">
        <v>1409963627.9200001</v>
      </c>
      <c r="E39" s="15">
        <v>29637828.350000001</v>
      </c>
    </row>
    <row r="40" spans="1:5" s="7" customFormat="1" x14ac:dyDescent="0.35">
      <c r="A40" s="9" t="s">
        <v>61</v>
      </c>
      <c r="B40" s="10">
        <v>45443</v>
      </c>
      <c r="C40" s="4" t="s">
        <v>60</v>
      </c>
      <c r="D40" s="15">
        <v>968291340.62</v>
      </c>
      <c r="E40" s="15">
        <v>19835523.919999998</v>
      </c>
    </row>
    <row r="41" spans="1:5" s="7" customFormat="1" x14ac:dyDescent="0.35">
      <c r="A41" s="9" t="s">
        <v>63</v>
      </c>
      <c r="B41" s="10">
        <v>45443</v>
      </c>
      <c r="C41" s="4" t="s">
        <v>62</v>
      </c>
      <c r="D41" s="15">
        <v>614629594.88</v>
      </c>
      <c r="E41" s="15">
        <v>12739410.440000001</v>
      </c>
    </row>
    <row r="42" spans="1:5" s="7" customFormat="1" x14ac:dyDescent="0.35">
      <c r="A42" s="9" t="s">
        <v>65</v>
      </c>
      <c r="B42" s="10">
        <v>45443</v>
      </c>
      <c r="C42" s="4" t="s">
        <v>64</v>
      </c>
      <c r="D42" s="15">
        <v>269238056.36000001</v>
      </c>
      <c r="E42" s="15">
        <v>6339638.8200000003</v>
      </c>
    </row>
    <row r="43" spans="1:5" s="7" customFormat="1" x14ac:dyDescent="0.35">
      <c r="A43" s="9" t="s">
        <v>77</v>
      </c>
      <c r="B43" s="10">
        <v>45443</v>
      </c>
      <c r="C43" s="4" t="s">
        <v>76</v>
      </c>
      <c r="D43" s="15">
        <v>26661126.789999999</v>
      </c>
      <c r="E43" s="15">
        <v>1616200.8800000004</v>
      </c>
    </row>
    <row r="44" spans="1:5" s="7" customFormat="1" x14ac:dyDescent="0.35">
      <c r="A44" s="9" t="s">
        <v>14</v>
      </c>
      <c r="B44" s="10">
        <v>45443</v>
      </c>
      <c r="C44" s="4" t="s">
        <v>13</v>
      </c>
      <c r="D44" s="15">
        <v>2376409962.7399998</v>
      </c>
      <c r="E44" s="15">
        <v>-954881.33999999985</v>
      </c>
    </row>
    <row r="45" spans="1:5" s="7" customFormat="1" x14ac:dyDescent="0.35">
      <c r="A45" s="9" t="s">
        <v>16</v>
      </c>
      <c r="B45" s="10">
        <v>45443</v>
      </c>
      <c r="C45" s="4" t="s">
        <v>15</v>
      </c>
      <c r="D45" s="15">
        <v>1259094781.1600001</v>
      </c>
      <c r="E45" s="15">
        <v>9468780.0899999999</v>
      </c>
    </row>
    <row r="46" spans="1:5" s="7" customFormat="1" x14ac:dyDescent="0.35">
      <c r="A46" s="9" t="s">
        <v>18</v>
      </c>
      <c r="B46" s="10">
        <v>45443</v>
      </c>
      <c r="C46" s="4" t="s">
        <v>17</v>
      </c>
      <c r="D46" s="15">
        <v>1090496842.8899999</v>
      </c>
      <c r="E46" s="15">
        <v>19643746.549999997</v>
      </c>
    </row>
    <row r="47" spans="1:5" s="7" customFormat="1" x14ac:dyDescent="0.35">
      <c r="A47" s="9" t="s">
        <v>20</v>
      </c>
      <c r="B47" s="10">
        <v>45443</v>
      </c>
      <c r="C47" s="4" t="s">
        <v>19</v>
      </c>
      <c r="D47" s="15">
        <v>626421618.33999991</v>
      </c>
      <c r="E47" s="15">
        <v>13207754.07</v>
      </c>
    </row>
    <row r="48" spans="1:5" s="7" customFormat="1" x14ac:dyDescent="0.35">
      <c r="A48" s="9" t="s">
        <v>22</v>
      </c>
      <c r="B48" s="10">
        <v>45443</v>
      </c>
      <c r="C48" s="4" t="s">
        <v>21</v>
      </c>
      <c r="D48" s="15">
        <v>240378916.44</v>
      </c>
      <c r="E48" s="15">
        <v>5085329.2</v>
      </c>
    </row>
    <row r="49" spans="1:5" s="7" customFormat="1" x14ac:dyDescent="0.35">
      <c r="A49" s="9" t="s">
        <v>74</v>
      </c>
      <c r="B49" s="10">
        <v>45443</v>
      </c>
      <c r="C49" s="4" t="s">
        <v>73</v>
      </c>
      <c r="D49" s="15">
        <v>15064798.710000001</v>
      </c>
      <c r="E49" s="15">
        <v>77155.650000000023</v>
      </c>
    </row>
    <row r="50" spans="1:5" s="7" customFormat="1" x14ac:dyDescent="0.35">
      <c r="A50" s="9" t="s">
        <v>79</v>
      </c>
      <c r="B50" s="10">
        <v>45443</v>
      </c>
      <c r="C50" s="4" t="s">
        <v>78</v>
      </c>
      <c r="D50" s="15">
        <v>882419737.72000003</v>
      </c>
      <c r="E50" s="15">
        <v>-1147296.1399999999</v>
      </c>
    </row>
    <row r="51" spans="1:5" s="7" customFormat="1" ht="3" customHeight="1" x14ac:dyDescent="0.35">
      <c r="A51" s="11"/>
      <c r="B51" s="12"/>
      <c r="C51" s="13"/>
      <c r="D51" s="6"/>
      <c r="E51" s="6"/>
    </row>
    <row r="52" spans="1:5" s="7" customFormat="1" ht="19.5" customHeight="1" x14ac:dyDescent="0.35">
      <c r="A52" s="16" t="s">
        <v>88</v>
      </c>
      <c r="B52" s="16"/>
      <c r="C52" s="16"/>
      <c r="D52" s="16"/>
      <c r="E52" s="16"/>
    </row>
    <row r="53" spans="1:5" s="7" customFormat="1" ht="14.5" customHeight="1" x14ac:dyDescent="0.35">
      <c r="A53" s="16"/>
      <c r="B53" s="16"/>
      <c r="C53" s="16"/>
      <c r="D53" s="16"/>
      <c r="E53" s="16"/>
    </row>
    <row r="54" spans="1:5" s="7" customFormat="1" ht="26.5" customHeight="1" x14ac:dyDescent="0.35">
      <c r="A54" s="16"/>
      <c r="B54" s="16"/>
      <c r="C54" s="16"/>
      <c r="D54" s="16"/>
      <c r="E54" s="16"/>
    </row>
    <row r="55" spans="1:5" s="7" customFormat="1" x14ac:dyDescent="0.35">
      <c r="A55" s="16"/>
      <c r="B55" s="16"/>
      <c r="C55" s="16"/>
      <c r="D55" s="16"/>
      <c r="E55" s="16"/>
    </row>
    <row r="56" spans="1:5" s="7" customFormat="1" x14ac:dyDescent="0.35">
      <c r="A56" s="16"/>
      <c r="B56" s="16"/>
      <c r="C56" s="16"/>
      <c r="D56" s="16"/>
      <c r="E56" s="16"/>
    </row>
    <row r="57" spans="1:5" s="7" customFormat="1" x14ac:dyDescent="0.35">
      <c r="A57" s="16"/>
      <c r="B57" s="16"/>
      <c r="C57" s="16"/>
      <c r="D57" s="16"/>
      <c r="E57" s="16"/>
    </row>
    <row r="58" spans="1:5" s="7" customFormat="1" x14ac:dyDescent="0.35">
      <c r="A58" s="16"/>
      <c r="B58" s="16"/>
      <c r="C58" s="16"/>
      <c r="D58" s="16"/>
      <c r="E58" s="16"/>
    </row>
    <row r="59" spans="1:5" s="7" customFormat="1" x14ac:dyDescent="0.35">
      <c r="A59" s="16"/>
      <c r="B59" s="16"/>
      <c r="C59" s="16"/>
      <c r="D59" s="16"/>
      <c r="E59" s="16"/>
    </row>
    <row r="60" spans="1:5" s="7" customFormat="1" x14ac:dyDescent="0.35">
      <c r="A60" s="16"/>
      <c r="B60" s="16"/>
      <c r="C60" s="16"/>
      <c r="D60" s="16"/>
      <c r="E60" s="16"/>
    </row>
    <row r="61" spans="1:5" s="7" customFormat="1" x14ac:dyDescent="0.35">
      <c r="A61" s="16"/>
      <c r="B61" s="16"/>
      <c r="C61" s="16"/>
      <c r="D61" s="16"/>
      <c r="E61" s="16"/>
    </row>
    <row r="62" spans="1:5" s="7" customFormat="1" ht="16.5" customHeight="1" x14ac:dyDescent="0.35">
      <c r="A62" s="16"/>
      <c r="B62" s="16"/>
      <c r="C62" s="16"/>
      <c r="D62" s="16"/>
      <c r="E62" s="16"/>
    </row>
    <row r="63" spans="1:5" s="7" customFormat="1" ht="15.75" customHeight="1" x14ac:dyDescent="0.35">
      <c r="A63" s="16"/>
      <c r="B63" s="16"/>
      <c r="C63" s="16"/>
      <c r="D63" s="16"/>
      <c r="E63" s="16"/>
    </row>
    <row r="64" spans="1:5" s="7" customFormat="1" x14ac:dyDescent="0.35">
      <c r="A64" s="16"/>
      <c r="B64" s="16"/>
      <c r="C64" s="16"/>
      <c r="D64" s="16"/>
      <c r="E64" s="16"/>
    </row>
    <row r="65" spans="1:5" s="7" customFormat="1" x14ac:dyDescent="0.35">
      <c r="A65" s="16"/>
      <c r="B65" s="16"/>
      <c r="C65" s="16"/>
      <c r="D65" s="16"/>
      <c r="E65" s="16"/>
    </row>
    <row r="66" spans="1:5" s="7" customFormat="1" x14ac:dyDescent="0.35">
      <c r="A66" s="16"/>
      <c r="B66" s="16"/>
      <c r="C66" s="16"/>
      <c r="D66" s="16"/>
      <c r="E66" s="16"/>
    </row>
    <row r="67" spans="1:5" s="7" customFormat="1" x14ac:dyDescent="0.35">
      <c r="A67" s="16"/>
      <c r="B67" s="16"/>
      <c r="C67" s="16"/>
      <c r="D67" s="16"/>
      <c r="E67" s="16"/>
    </row>
    <row r="68" spans="1:5" s="7" customFormat="1" x14ac:dyDescent="0.35">
      <c r="A68" s="16"/>
      <c r="B68" s="16"/>
      <c r="C68" s="16"/>
      <c r="D68" s="16"/>
      <c r="E68" s="16"/>
    </row>
    <row r="69" spans="1:5" s="7" customFormat="1" x14ac:dyDescent="0.35">
      <c r="A69" s="16"/>
      <c r="B69" s="16"/>
      <c r="C69" s="16"/>
      <c r="D69" s="16"/>
      <c r="E69" s="16"/>
    </row>
    <row r="70" spans="1:5" s="7" customFormat="1" x14ac:dyDescent="0.35">
      <c r="A70" s="16"/>
      <c r="B70" s="16"/>
      <c r="C70" s="16"/>
      <c r="D70" s="16"/>
      <c r="E70" s="16"/>
    </row>
    <row r="71" spans="1:5" s="7" customFormat="1" x14ac:dyDescent="0.35">
      <c r="A71" s="16"/>
      <c r="B71" s="16"/>
      <c r="C71" s="16"/>
      <c r="D71" s="16"/>
      <c r="E71" s="16"/>
    </row>
    <row r="72" spans="1:5" s="7" customFormat="1" x14ac:dyDescent="0.35">
      <c r="A72" s="16"/>
      <c r="B72" s="16"/>
      <c r="C72" s="16"/>
      <c r="D72" s="16"/>
      <c r="E72" s="16"/>
    </row>
    <row r="73" spans="1:5" s="7" customFormat="1" x14ac:dyDescent="0.35">
      <c r="A73" s="16"/>
      <c r="B73" s="16"/>
      <c r="C73" s="16"/>
      <c r="D73" s="16"/>
      <c r="E73" s="16"/>
    </row>
    <row r="74" spans="1:5" s="7" customFormat="1" x14ac:dyDescent="0.35">
      <c r="A74" s="16"/>
      <c r="B74" s="16"/>
      <c r="C74" s="16"/>
      <c r="D74" s="16"/>
      <c r="E74" s="16"/>
    </row>
    <row r="75" spans="1:5" s="7" customFormat="1" x14ac:dyDescent="0.35">
      <c r="A75" s="16"/>
      <c r="B75" s="16"/>
      <c r="C75" s="16"/>
      <c r="D75" s="16"/>
      <c r="E75" s="16"/>
    </row>
    <row r="76" spans="1:5" s="7" customFormat="1" x14ac:dyDescent="0.35">
      <c r="A76" s="16"/>
      <c r="B76" s="16"/>
      <c r="C76" s="16"/>
      <c r="D76" s="16"/>
      <c r="E76" s="16"/>
    </row>
    <row r="77" spans="1:5" s="7" customFormat="1" x14ac:dyDescent="0.35">
      <c r="A77" s="16"/>
      <c r="B77" s="16"/>
      <c r="C77" s="16"/>
      <c r="D77" s="16"/>
      <c r="E77" s="16"/>
    </row>
    <row r="78" spans="1:5" s="7" customFormat="1" x14ac:dyDescent="0.35">
      <c r="A78" s="16"/>
      <c r="B78" s="16"/>
      <c r="C78" s="16"/>
      <c r="D78" s="16"/>
      <c r="E78" s="16"/>
    </row>
    <row r="79" spans="1:5" x14ac:dyDescent="0.35">
      <c r="A79" s="16"/>
      <c r="B79" s="16"/>
      <c r="C79" s="16"/>
      <c r="D79" s="16"/>
      <c r="E79" s="16"/>
    </row>
    <row r="80" spans="1:5" x14ac:dyDescent="0.35">
      <c r="A80" s="16"/>
      <c r="B80" s="16"/>
      <c r="C80" s="16"/>
      <c r="D80" s="16"/>
      <c r="E80" s="16"/>
    </row>
    <row r="81" spans="1:5" x14ac:dyDescent="0.35">
      <c r="A81" s="16"/>
      <c r="B81" s="16"/>
      <c r="C81" s="16"/>
      <c r="D81" s="16"/>
      <c r="E81" s="16"/>
    </row>
    <row r="82" spans="1:5" x14ac:dyDescent="0.35">
      <c r="A82" s="16"/>
      <c r="B82" s="16"/>
      <c r="C82" s="16"/>
      <c r="D82" s="16"/>
      <c r="E82" s="16"/>
    </row>
    <row r="83" spans="1:5" x14ac:dyDescent="0.35">
      <c r="A83" s="16"/>
      <c r="B83" s="16"/>
      <c r="C83" s="16"/>
      <c r="D83" s="16"/>
      <c r="E83" s="16"/>
    </row>
    <row r="84" spans="1:5" x14ac:dyDescent="0.35">
      <c r="A84" s="16"/>
      <c r="B84" s="16"/>
      <c r="C84" s="16"/>
      <c r="D84" s="16"/>
      <c r="E84" s="16"/>
    </row>
  </sheetData>
  <sortState ref="A4:E61">
    <sortCondition ref="A4"/>
  </sortState>
  <mergeCells count="1">
    <mergeCell ref="A52:E84"/>
  </mergeCells>
  <conditionalFormatting sqref="D51:E51">
    <cfRule type="duplicateValues" dxfId="0" priority="181" stopIfTrue="1"/>
  </conditionalFormatting>
  <dataValidations count="2">
    <dataValidation type="textLength" operator="equal" allowBlank="1" showInputMessage="1" showErrorMessage="1" errorTitle="Nieprawidłowa liczba znaków" error="Kod funduszu musi składać się DOKŁADNIE z 6-ciu znaków z czego 3 ostatnie są numerem odpowiadającym kolejności uruchamiania funduszu." sqref="C47 C16:C20 C50:C51 C35:C45 C7:C14 C24:C26 C30:C31" xr:uid="{00000000-0002-0000-0000-000000000000}">
      <formula1>6</formula1>
    </dataValidation>
    <dataValidation type="list" allowBlank="1" showInputMessage="1" showErrorMessage="1" sqref="A10:A11 A7:A8 A24 A19:A20 A26 A17 A28:A51 A13:A15" xr:uid="{00000000-0002-0000-0000-000001000000}">
      <formula1>#REF!</formula1>
    </dataValidation>
  </dataValidations>
  <pageMargins left="0.7" right="0.7" top="0.75" bottom="0.75" header="0.3" footer="0.3"/>
  <pageSetup paperSize="9" scale="6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Arkusz1</vt:lpstr>
    </vt:vector>
  </TitlesOfParts>
  <Company>PKO BP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Gugała Marcin</dc:creator>
  <cp:lastModifiedBy>Tymińska Joanna</cp:lastModifiedBy>
  <cp:lastPrinted>2024-02-15T13:33:48Z</cp:lastPrinted>
  <dcterms:created xsi:type="dcterms:W3CDTF">2021-04-15T08:04:40Z</dcterms:created>
  <dcterms:modified xsi:type="dcterms:W3CDTF">2024-06-16T19:24:02Z</dcterms:modified>
</cp:coreProperties>
</file>