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M\DM_Files\07_WWW PKO TFI\01_Pliki do publikacji\19_Bilans sprzedaży\2022\10.2022\"/>
    </mc:Choice>
  </mc:AlternateContent>
  <bookViews>
    <workbookView xWindow="0" yWindow="0" windowWidth="23040" windowHeight="9195"/>
  </bookViews>
  <sheets>
    <sheet name="Arkusz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<sst xmlns="http://schemas.openxmlformats.org/spreadsheetml/2006/main" count="96" uniqueCount="96">
  <si>
    <t>PKO002</t>
  </si>
  <si>
    <t>PKO Stabilnego Wzrostu</t>
  </si>
  <si>
    <t>PKO005</t>
  </si>
  <si>
    <t>PKO Obligacji Skarbowych</t>
  </si>
  <si>
    <t>PKO014</t>
  </si>
  <si>
    <t>PKO Obligacji Długoterminowych</t>
  </si>
  <si>
    <t>PKO015</t>
  </si>
  <si>
    <t>PKO Akcji Małych i Średnich Spółek</t>
  </si>
  <si>
    <t>PKO021</t>
  </si>
  <si>
    <t>PKO Akcji Plus</t>
  </si>
  <si>
    <t>PKO026</t>
  </si>
  <si>
    <t>PKO Surowców Globalny</t>
  </si>
  <si>
    <t>PKO027</t>
  </si>
  <si>
    <t>PKO Technologii i Innowacji Globalny</t>
  </si>
  <si>
    <t>PKO028</t>
  </si>
  <si>
    <t>PKO Dóbr Luksusowych Gloablny</t>
  </si>
  <si>
    <t>PKO029</t>
  </si>
  <si>
    <t>PKO Infrastruktury i Budownictwa Globalny</t>
  </si>
  <si>
    <t>PKO034</t>
  </si>
  <si>
    <t>PKO Zabezpieczenia Emerytalnego 2020</t>
  </si>
  <si>
    <t>PKO035</t>
  </si>
  <si>
    <t>PKO Zabezpieczenia Emerytalnego 2030</t>
  </si>
  <si>
    <t>PKO036</t>
  </si>
  <si>
    <t>PKO Zabezpieczenia Emerytalnego 2040</t>
  </si>
  <si>
    <t>PKO037</t>
  </si>
  <si>
    <t>PKO Zabezpieczenia Emerytalnego 2050</t>
  </si>
  <si>
    <t>PKO038</t>
  </si>
  <si>
    <t>PKO Zabezpieczenia Emerytalnego 2060</t>
  </si>
  <si>
    <t>PKO047</t>
  </si>
  <si>
    <t>PKO Papierów Dłużnych USD</t>
  </si>
  <si>
    <t>PKO048</t>
  </si>
  <si>
    <t>PKO Akcji Rynku Złota</t>
  </si>
  <si>
    <t>PKO049</t>
  </si>
  <si>
    <t>PKO Akcji Rynku Polskiego</t>
  </si>
  <si>
    <t>PKO050</t>
  </si>
  <si>
    <t>PKO Akcji Rynku Amerykańskiego</t>
  </si>
  <si>
    <t>PKO051</t>
  </si>
  <si>
    <t>PKO Akcji Rynku Japońskiego</t>
  </si>
  <si>
    <t>PKO052</t>
  </si>
  <si>
    <t>PKO Akcji Rynków Wschodzących</t>
  </si>
  <si>
    <t>PKO053</t>
  </si>
  <si>
    <t>PKO Akcji Rynku Europejskiego</t>
  </si>
  <si>
    <t>PKO054</t>
  </si>
  <si>
    <t>PKO Akcji Dywidendowych Globalny</t>
  </si>
  <si>
    <t>PKO057</t>
  </si>
  <si>
    <t>PKO Medycyny i Demografii Globalny</t>
  </si>
  <si>
    <t>PKO059</t>
  </si>
  <si>
    <t>PKO Bursztynowy</t>
  </si>
  <si>
    <t>PKO060</t>
  </si>
  <si>
    <t>PKO Szafirowy</t>
  </si>
  <si>
    <t>PKO061</t>
  </si>
  <si>
    <t>PKO Rubinowy</t>
  </si>
  <si>
    <t>PKO062</t>
  </si>
  <si>
    <t>PKO Szmaragdowy</t>
  </si>
  <si>
    <t>PKO063</t>
  </si>
  <si>
    <t>PKO Diamentowy</t>
  </si>
  <si>
    <t>PKO064</t>
  </si>
  <si>
    <t>PKO Emerytura 2025</t>
  </si>
  <si>
    <t>PKO065</t>
  </si>
  <si>
    <t>PKO Emerytura 2030</t>
  </si>
  <si>
    <t>PKO066</t>
  </si>
  <si>
    <t>PKO Emerytura 2035</t>
  </si>
  <si>
    <t>PKO067</t>
  </si>
  <si>
    <t>PKO Emerytura 2040</t>
  </si>
  <si>
    <t>PKO068</t>
  </si>
  <si>
    <t>PKO Emerytura 2045</t>
  </si>
  <si>
    <t>PKO069</t>
  </si>
  <si>
    <t>PKO Emerytura 2050</t>
  </si>
  <si>
    <t>PKO070</t>
  </si>
  <si>
    <t>PKO Emerytura 2055</t>
  </si>
  <si>
    <t>PKO071</t>
  </si>
  <si>
    <t>PKO Emerytura 2060</t>
  </si>
  <si>
    <t>PKO072</t>
  </si>
  <si>
    <t>PKO Ekologii i Odpowiedzialności Społecznej Globalny</t>
  </si>
  <si>
    <t>PKO073</t>
  </si>
  <si>
    <t>PKO074</t>
  </si>
  <si>
    <t>PKO Obligacji Globalny</t>
  </si>
  <si>
    <t>PKO075</t>
  </si>
  <si>
    <t>PKO Obligacji Samorządowych</t>
  </si>
  <si>
    <t>PKO076</t>
  </si>
  <si>
    <t>PKO Zabezpieczenia Emerytalnego 2070</t>
  </si>
  <si>
    <t>PKO077</t>
  </si>
  <si>
    <t>PKO Gamma Plus</t>
  </si>
  <si>
    <t>PKO078</t>
  </si>
  <si>
    <t>PKO Emerytura 2065</t>
  </si>
  <si>
    <t>PKO080</t>
  </si>
  <si>
    <t>Fundusz Własności Pracowniczej PKP SFIO</t>
  </si>
  <si>
    <t>Miesiąc</t>
  </si>
  <si>
    <t>Identyfikator IZFiA</t>
  </si>
  <si>
    <t>AKTYWA [PLN]</t>
  </si>
  <si>
    <t>Saldo netto [PLN]</t>
  </si>
  <si>
    <t>Nazwa Funduszu/Subfunduszu</t>
  </si>
  <si>
    <t>Materiał informacyjny</t>
  </si>
  <si>
    <t>PKO Obligacji Samorządowych II</t>
  </si>
  <si>
    <r>
      <rPr>
        <b/>
        <sz val="10"/>
        <rFont val="PKO Bank Polski Rg"/>
        <charset val="238"/>
      </rPr>
      <t>Niniejszy materiał ma charakter wyłącznie informacyjny</t>
    </r>
    <r>
      <rPr>
        <sz val="10"/>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t>
    </r>
    <r>
      <rPr>
        <b/>
        <sz val="10"/>
        <rFont val="PKO Bank Polski Rg"/>
        <charset val="238"/>
      </rPr>
      <t>Fundusze nie gwarantują realizacji założonego celu inwestycyjnego, ani uzyskania</t>
    </r>
    <r>
      <rPr>
        <sz val="10"/>
        <rFont val="PKO Bank Polski Rg"/>
        <charset val="238"/>
      </rPr>
      <t xml:space="preserve"> </t>
    </r>
    <r>
      <rPr>
        <b/>
        <sz val="10"/>
        <rFont val="PKO Bank Polski Rg"/>
        <charset val="238"/>
      </rPr>
      <t>określonego wyniku inwestycyjnego. Należy liczyć się z możliwością utraty przynajmniej części wpłaconych środków.</t>
    </r>
    <r>
      <rPr>
        <sz val="10"/>
        <rFont val="PKO Bank Polski Rg"/>
        <charset val="238"/>
      </rPr>
      <t xml:space="preserve"> Szczegółowy opis czynników ryzyka związanych z inwestowaniem w jednostki uczestnictwa Subfunduszu znajduje się w prospekcie informacyjnym dostępnym u dystrybutorów i na stronie internetowej www.pkotfi.pl pod linkiem www.pkotfi.pl/dokumenty-do-pobrania/prospekty-informacyjne/ oraz w Kluczowych Informacjach dla Inwestorów (KIID) dostępnych u dystrybutorów i na stronie internetowej www.pkotfi.pl, pod linkiem www.pkotfi.pl/dokumenty-do-pobrania/kiid/. Zarówno prospekt informacyjny jak i KIID dostępne są wyłącznie w języku polskim.  
Streszczenie praw inwestorów funduszu inwestycyjnego zostało zawarte w odpowiednich postanowieniach prospektu informacyjnego w rozdziale III Prawa Uczestników Funduszu, dostępnym na stronie internetowej www.pkotfi.pl, dostępnym pod linkiem www.pkotfi.pl/dokumenty-do-pobrania/prospekty-informacyjne/ . Streszczenie praw inwestorów dostępne jest w języku polskim. Lista dystrybutorów dostępna jest pod numerem infolinii 801 32 32 80. Przed dokonaniem inwestycji, należy zapoznać się z treścią prospektu informacyjnego oraz KIID Subfunduszu.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Ponadto ze względu na skład portfela oraz realizowaną strategię zarządzania, wartość jednostki uczestnictwa może podlegać umiarkowanej, dużej lub bardzo dużej zmienności.
PKO TFI S.A. działa na podstawie zezwolenia Komisji Nadzoru Finansowego. Spółka zarejestrowana w rejestrze przedsiębiorców prowadzonym przez Sąd Rejonowy dla m.st. Warszawy, XIII Wydział Gospodarczy Krajowego Rejestru Sądowego pod numerem 0000019384. Kapitał zakładowy 18 460 400 złotych. NIP 526-17-88-449. Wszelkie dodatkowe informacje są przekazywane na indywidualne żądanie.
</t>
    </r>
  </si>
  <si>
    <t>Bilans sprzedaży funduszy FIO i SFIO zarządzaych przez PKO TFI (dane aktualne na dzień 31.10.2022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</si>
</sst>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zł&quot;_-;\-* #,##0.00\ &quot;zł&quot;_-;_-* &quot;-&quot;??\ &quot;zł&quot;_-;_-@_-"/>
  </numFmts>
  <fonts count="9" x14ac:knownFonts="1">
    <font>
      <sz val="11"/>
      <color theme="1"/>
      <name val="PKO Bank Polski Rg"/>
      <family val="2"/>
      <charset val="238"/>
    </font>
    <font>
      <sz val="9"/>
      <name val="Arial"/>
      <family val="2"/>
      <charset val="238"/>
    </font>
    <font>
      <sz val="10"/>
      <name val="Verdana"/>
      <family val="2"/>
      <charset val="238"/>
    </font>
    <font>
      <sz val="10"/>
      <color indexed="8"/>
      <name val="Arial"/>
      <family val="2"/>
      <charset val="238"/>
    </font>
    <font>
      <sz val="10"/>
      <name val="PKO Bank Polski Rg"/>
      <charset val="238"/>
    </font>
    <font>
      <b/>
      <sz val="10"/>
      <name val="PKO Bank Polski Rg"/>
      <charset val="238"/>
    </font>
    <font>
      <sz val="11"/>
      <color theme="1"/>
      <name val="PKO Bank Polski Rg"/>
      <family val="2"/>
      <charset val="238"/>
    </font>
    <font>
      <b/>
      <sz val="10"/>
      <name val="PKO Bank Polski"/>
      <family val="2"/>
      <charset val="238"/>
    </font>
    <font>
      <sz val="10"/>
      <name val="PKO Bank Polski"/>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4">
    <xf numFmtId="0" fontId="0" fillId="0" borderId="0"/>
    <xf numFmtId="0" fontId="1" fillId="0" borderId="0">
      <alignment vertical="center"/>
    </xf>
    <xf numFmtId="0" fontId="3" fillId="0" borderId="0"/>
    <xf numFmtId="44" fontId="6" fillId="0" borderId="0" applyFont="0" applyFill="0" applyBorder="0" applyAlignment="0" applyProtection="0"/>
  </cellStyleXfs>
  <cellXfs count="27">
    <xf numFmtId="0" fontId="0" fillId="0" borderId="0" xfId="0"/>
    <xf numFmtId="0" fontId="0" fillId="0" borderId="0" xfId="0" applyAlignment="1">
      <alignment horizontal="center"/>
    </xf>
    <xf numFmtId="0" fontId="7" fillId="0" borderId="1" xfId="1" applyFont="1" applyFill="1" applyBorder="1" applyAlignment="1">
      <alignment horizontal="center"/>
    </xf>
    <xf numFmtId="4" fontId="7" fillId="0" borderId="1" xfId="1" applyNumberFormat="1" applyFont="1" applyFill="1" applyBorder="1" applyAlignment="1">
      <alignment horizontal="center"/>
    </xf>
    <xf numFmtId="0" fontId="8" fillId="2" borderId="1" xfId="1" applyFont="1" applyFill="1" applyBorder="1" applyAlignment="1"/>
    <xf numFmtId="14" fontId="8" fillId="0" borderId="1" xfId="1" applyNumberFormat="1" applyFont="1" applyBorder="1" applyAlignment="1">
      <alignment horizontal="center"/>
    </xf>
    <xf numFmtId="0" fontId="8" fillId="0" borderId="1" xfId="1" applyFont="1" applyBorder="1" applyAlignment="1"/>
    <xf numFmtId="0" fontId="8" fillId="3" borderId="1" xfId="1" applyFont="1" applyFill="1" applyBorder="1" applyAlignment="1"/>
    <xf numFmtId="0" fontId="0" fillId="0" borderId="0" xfId="0" applyBorder="1"/>
    <xf numFmtId="4" fontId="8" fillId="0" borderId="0" xfId="1" applyNumberFormat="1" applyFont="1" applyFill="1" applyBorder="1" applyAlignment="1"/>
    <xf numFmtId="4" fontId="2" fillId="0" borderId="0" xfId="1" applyNumberFormat="1" applyFont="1" applyBorder="1" applyAlignment="1"/>
    <xf numFmtId="0" fontId="8" fillId="2" borderId="1" xfId="1" applyFont="1" applyFill="1" applyBorder="1" applyAlignment="1">
      <alignment horizontal="center"/>
    </xf>
    <xf numFmtId="0" fontId="8" fillId="0" borderId="1" xfId="1" applyFont="1" applyFill="1" applyBorder="1" applyAlignment="1">
      <alignment horizontal="center"/>
    </xf>
    <xf numFmtId="0" fontId="8" fillId="0" borderId="1" xfId="1" applyFont="1" applyBorder="1" applyAlignment="1">
      <alignment horizontal="center"/>
    </xf>
    <xf numFmtId="4" fontId="8" fillId="0" borderId="1" xfId="1" applyNumberFormat="1" applyFont="1" applyFill="1" applyBorder="1" applyAlignment="1"/>
    <xf numFmtId="0" fontId="4" fillId="0" borderId="0" xfId="0" applyFont="1" applyBorder="1" applyAlignment="1">
      <alignment vertical="center" wrapText="1"/>
    </xf>
    <xf numFmtId="0" fontId="0" fillId="0" borderId="0" xfId="0" applyFill="1" applyBorder="1"/>
    <xf numFmtId="44" fontId="0" fillId="0" borderId="0" xfId="3" applyFont="1" applyFill="1" applyBorder="1"/>
    <xf numFmtId="4" fontId="7" fillId="3" borderId="2" xfId="1" applyNumberFormat="1" applyFont="1" applyFill="1" applyBorder="1" applyAlignment="1">
      <alignment horizontal="center"/>
    </xf>
    <xf numFmtId="4" fontId="8" fillId="0" borderId="2" xfId="1" applyNumberFormat="1" applyFont="1" applyFill="1" applyBorder="1" applyAlignment="1"/>
    <xf numFmtId="4" fontId="2" fillId="0" borderId="0" xfId="1" applyNumberFormat="1" applyFont="1" applyFill="1" applyBorder="1" applyAlignment="1"/>
    <xf numFmtId="0" fontId="0" fillId="0" borderId="3" xfId="0" applyFill="1" applyBorder="1"/>
    <xf numFmtId="4" fontId="2" fillId="0" borderId="3" xfId="1" applyNumberFormat="1" applyFont="1" applyFill="1" applyBorder="1" applyAlignment="1"/>
    <xf numFmtId="0" fontId="2" fillId="0" borderId="0" xfId="1" applyFont="1" applyBorder="1" applyAlignment="1"/>
    <xf numFmtId="14" fontId="2" fillId="0" borderId="0" xfId="1" applyNumberFormat="1" applyFont="1" applyBorder="1" applyAlignment="1">
      <alignment horizontal="center"/>
    </xf>
    <xf numFmtId="0" fontId="2" fillId="2" borderId="0" xfId="1" applyFont="1" applyFill="1" applyBorder="1" applyAlignment="1">
      <alignment horizontal="center"/>
    </xf>
    <xf numFmtId="4" fontId="2" fillId="3" borderId="0" xfId="1" applyNumberFormat="1" applyFont="1" applyFill="1" applyBorder="1" applyAlignment="1"/>
  </cellXfs>
  <cellStyles count="4">
    <cellStyle name="˙˙˙" xfId="1"/>
    <cellStyle name="Normal_Data" xfId="2"/>
    <cellStyle name="Normalny" xfId="0" builtinId="0"/>
    <cellStyle name="Walutowy" xfId="3" builtinId="4"/>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237066</xdr:colOff>
      <xdr:row>0</xdr:row>
      <xdr:rowOff>67389</xdr:rowOff>
    </xdr:from>
    <xdr:to>
      <xdr:col>4</xdr:col>
      <xdr:colOff>1193185</xdr:colOff>
      <xdr:row>3</xdr:row>
      <xdr:rowOff>158970</xdr:rowOff>
    </xdr:to>
    <xdr:pic>
      <xdr:nvPicPr>
        <xdr:cNvPr id="2" name="Obraz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63177" y="67389"/>
          <a:ext cx="956119" cy="641914"/>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showGridLines="0" tabSelected="1" zoomScale="106" zoomScaleNormal="106" workbookViewId="0">
      <selection activeCell="D16" sqref="D16"/>
    </sheetView>
  </sheetViews>
  <sheetFormatPr defaultRowHeight="15.75" x14ac:dyDescent="0.3"/>
  <cols>
    <col min="1" max="1" width="42.25" customWidth="1"/>
    <col min="2" max="2" width="13.375" style="1" customWidth="1"/>
    <col min="3" max="3" width="19.375" style="1" bestFit="1" customWidth="1"/>
    <col min="4" max="4" width="18.625" customWidth="1"/>
    <col min="5" max="5" width="18.5" customWidth="1"/>
    <col min="6" max="6" width="20.375" customWidth="1"/>
    <col min="7" max="7" width="17.625" hidden="1" customWidth="1"/>
    <col min="8" max="8" width="16.625" customWidth="1"/>
  </cols>
  <sheetData>
    <row r="1" spans="1:10" x14ac:dyDescent="0.3">
      <c r="A1" t="s">
        <v>92</v>
      </c>
    </row>
    <row r="3" spans="1:10" x14ac:dyDescent="0.3">
      <c r="A3" t="s">
        <v>95</v>
      </c>
    </row>
    <row r="5" spans="1:10" x14ac:dyDescent="0.3">
      <c r="A5" s="2" t="s">
        <v>91</v>
      </c>
      <c r="B5" s="2" t="s">
        <v>87</v>
      </c>
      <c r="C5" s="2" t="s">
        <v>88</v>
      </c>
      <c r="D5" s="3" t="s">
        <v>89</v>
      </c>
      <c r="E5" s="18" t="s">
        <v>90</v>
      </c>
      <c r="F5" s="21"/>
      <c r="G5" s="16"/>
      <c r="H5" s="16"/>
      <c r="I5" s="16"/>
      <c r="J5" s="16"/>
    </row>
    <row r="6" spans="1:10" x14ac:dyDescent="0.3">
      <c r="A6" s="4" t="s">
        <v>43</v>
      </c>
      <c r="B6" s="5">
        <v>44865</v>
      </c>
      <c r="C6" s="11" t="s">
        <v>42</v>
      </c>
      <c r="D6" s="14">
        <v>76558788</v>
      </c>
      <c r="E6" s="19">
        <v>-311892</v>
      </c>
      <c r="F6" s="21"/>
      <c r="G6" s="9"/>
      <c r="H6" s="9"/>
      <c r="I6" s="16"/>
      <c r="J6" s="16"/>
    </row>
    <row r="7" spans="1:10" x14ac:dyDescent="0.3">
      <c r="A7" s="4" t="s">
        <v>7</v>
      </c>
      <c r="B7" s="5">
        <v>44865</v>
      </c>
      <c r="C7" s="11" t="s">
        <v>6</v>
      </c>
      <c r="D7" s="14">
        <v>172911715</v>
      </c>
      <c r="E7" s="19">
        <v>-2241173.5300000003</v>
      </c>
      <c r="F7" s="21"/>
      <c r="G7" s="9"/>
      <c r="H7" s="9"/>
      <c r="I7" s="16"/>
      <c r="J7" s="16"/>
    </row>
    <row r="8" spans="1:10" x14ac:dyDescent="0.3">
      <c r="A8" s="4" t="s">
        <v>9</v>
      </c>
      <c r="B8" s="5">
        <v>44865</v>
      </c>
      <c r="C8" s="11" t="s">
        <v>8</v>
      </c>
      <c r="D8" s="14">
        <v>601647230.13999999</v>
      </c>
      <c r="E8" s="19">
        <v>-3832492.0199999996</v>
      </c>
      <c r="F8" s="21"/>
      <c r="G8" s="9"/>
      <c r="H8" s="9"/>
      <c r="I8" s="16"/>
      <c r="J8" s="16"/>
    </row>
    <row r="9" spans="1:10" x14ac:dyDescent="0.3">
      <c r="A9" s="4" t="s">
        <v>39</v>
      </c>
      <c r="B9" s="5">
        <v>44865</v>
      </c>
      <c r="C9" s="11" t="s">
        <v>38</v>
      </c>
      <c r="D9" s="14">
        <v>80002089.739999995</v>
      </c>
      <c r="E9" s="19">
        <v>-1123707.7000000002</v>
      </c>
      <c r="F9" s="21"/>
      <c r="G9" s="9"/>
      <c r="H9" s="9"/>
      <c r="I9" s="16"/>
      <c r="J9" s="16"/>
    </row>
    <row r="10" spans="1:10" x14ac:dyDescent="0.3">
      <c r="A10" s="4" t="s">
        <v>35</v>
      </c>
      <c r="B10" s="5">
        <v>44865</v>
      </c>
      <c r="C10" s="11" t="s">
        <v>34</v>
      </c>
      <c r="D10" s="14">
        <v>422650660.75000006</v>
      </c>
      <c r="E10" s="19">
        <v>-6278799.7599999998</v>
      </c>
      <c r="F10" s="22"/>
      <c r="G10" s="20"/>
      <c r="H10" s="20"/>
      <c r="I10" s="16"/>
      <c r="J10" s="16"/>
    </row>
    <row r="11" spans="1:10" x14ac:dyDescent="0.3">
      <c r="A11" s="4" t="s">
        <v>41</v>
      </c>
      <c r="B11" s="5">
        <v>44865</v>
      </c>
      <c r="C11" s="11" t="s">
        <v>40</v>
      </c>
      <c r="D11" s="14">
        <v>78254579.200000003</v>
      </c>
      <c r="E11" s="19">
        <v>-498330.12999999989</v>
      </c>
      <c r="F11" s="21"/>
      <c r="G11" s="9"/>
      <c r="H11" s="9"/>
      <c r="I11" s="16"/>
      <c r="J11" s="16"/>
    </row>
    <row r="12" spans="1:10" x14ac:dyDescent="0.3">
      <c r="A12" s="4" t="s">
        <v>37</v>
      </c>
      <c r="B12" s="5">
        <v>44865</v>
      </c>
      <c r="C12" s="12" t="s">
        <v>36</v>
      </c>
      <c r="D12" s="14">
        <v>53178397.369999997</v>
      </c>
      <c r="E12" s="19">
        <v>-763448.2200000002</v>
      </c>
      <c r="F12" s="21"/>
      <c r="G12" s="9"/>
      <c r="H12" s="9"/>
      <c r="I12" s="16"/>
      <c r="J12" s="16"/>
    </row>
    <row r="13" spans="1:10" x14ac:dyDescent="0.3">
      <c r="A13" s="4" t="s">
        <v>33</v>
      </c>
      <c r="B13" s="5">
        <v>44865</v>
      </c>
      <c r="C13" s="11" t="s">
        <v>32</v>
      </c>
      <c r="D13" s="14">
        <v>75982735.469999984</v>
      </c>
      <c r="E13" s="19">
        <v>4557021.4399999995</v>
      </c>
      <c r="F13" s="21"/>
      <c r="G13" s="9"/>
      <c r="H13" s="9"/>
      <c r="I13" s="16"/>
      <c r="J13" s="16"/>
    </row>
    <row r="14" spans="1:10" x14ac:dyDescent="0.3">
      <c r="A14" s="4" t="s">
        <v>31</v>
      </c>
      <c r="B14" s="5">
        <v>44865</v>
      </c>
      <c r="C14" s="11" t="s">
        <v>30</v>
      </c>
      <c r="D14" s="14">
        <v>585599011.96000004</v>
      </c>
      <c r="E14" s="19">
        <v>7946083.9299999997</v>
      </c>
      <c r="F14" s="21"/>
      <c r="G14" s="9"/>
      <c r="H14" s="9"/>
      <c r="I14" s="16"/>
      <c r="J14" s="16"/>
    </row>
    <row r="15" spans="1:10" x14ac:dyDescent="0.3">
      <c r="A15" s="4" t="s">
        <v>15</v>
      </c>
      <c r="B15" s="5">
        <v>44865</v>
      </c>
      <c r="C15" s="11" t="s">
        <v>14</v>
      </c>
      <c r="D15" s="14">
        <v>479210912.90000004</v>
      </c>
      <c r="E15" s="19">
        <v>-5866494</v>
      </c>
      <c r="F15" s="21"/>
      <c r="G15" s="9"/>
      <c r="H15" s="9"/>
      <c r="I15" s="16"/>
      <c r="J15" s="16"/>
    </row>
    <row r="16" spans="1:10" x14ac:dyDescent="0.3">
      <c r="A16" s="6" t="s">
        <v>73</v>
      </c>
      <c r="B16" s="5">
        <v>44865</v>
      </c>
      <c r="C16" s="11" t="s">
        <v>72</v>
      </c>
      <c r="D16" s="14">
        <v>358000945.87</v>
      </c>
      <c r="E16" s="19">
        <v>-12579910.550000001</v>
      </c>
      <c r="F16" s="21"/>
      <c r="G16" s="9"/>
      <c r="H16" s="9"/>
      <c r="I16" s="16"/>
      <c r="J16" s="16"/>
    </row>
    <row r="17" spans="1:10" x14ac:dyDescent="0.3">
      <c r="A17" s="6" t="s">
        <v>82</v>
      </c>
      <c r="B17" s="5">
        <v>44865</v>
      </c>
      <c r="C17" s="11" t="s">
        <v>81</v>
      </c>
      <c r="D17" s="14">
        <v>562142495.45999992</v>
      </c>
      <c r="E17" s="19">
        <v>44696883.370000005</v>
      </c>
      <c r="F17" s="21"/>
      <c r="G17" s="9"/>
      <c r="H17" s="9"/>
      <c r="I17" s="16"/>
      <c r="J17" s="16"/>
    </row>
    <row r="18" spans="1:10" x14ac:dyDescent="0.3">
      <c r="A18" s="4" t="s">
        <v>17</v>
      </c>
      <c r="B18" s="5">
        <v>44865</v>
      </c>
      <c r="C18" s="11" t="s">
        <v>16</v>
      </c>
      <c r="D18" s="14">
        <v>110743683.61999999</v>
      </c>
      <c r="E18" s="19">
        <v>980520.15999999992</v>
      </c>
      <c r="F18" s="21"/>
      <c r="G18" s="9"/>
      <c r="H18" s="9"/>
      <c r="I18" s="16"/>
      <c r="J18" s="16"/>
    </row>
    <row r="19" spans="1:10" x14ac:dyDescent="0.3">
      <c r="A19" s="4" t="s">
        <v>45</v>
      </c>
      <c r="B19" s="5">
        <v>44865</v>
      </c>
      <c r="C19" s="11" t="s">
        <v>44</v>
      </c>
      <c r="D19" s="14">
        <v>525911475.25999999</v>
      </c>
      <c r="E19" s="19">
        <v>-1873837.5199999996</v>
      </c>
      <c r="F19" s="22"/>
      <c r="G19" s="20"/>
      <c r="H19" s="20"/>
      <c r="I19" s="16"/>
      <c r="J19" s="16"/>
    </row>
    <row r="20" spans="1:10" x14ac:dyDescent="0.3">
      <c r="A20" s="4" t="s">
        <v>5</v>
      </c>
      <c r="B20" s="5">
        <v>44865</v>
      </c>
      <c r="C20" s="11" t="s">
        <v>4</v>
      </c>
      <c r="D20" s="14">
        <v>2985579558.7600002</v>
      </c>
      <c r="E20" s="19">
        <v>-103351791.92999998</v>
      </c>
      <c r="F20" s="21"/>
      <c r="G20" s="9"/>
      <c r="H20" s="9"/>
      <c r="I20" s="16"/>
      <c r="J20" s="16"/>
    </row>
    <row r="21" spans="1:10" x14ac:dyDescent="0.3">
      <c r="A21" s="6" t="s">
        <v>76</v>
      </c>
      <c r="B21" s="5">
        <v>44865</v>
      </c>
      <c r="C21" s="11" t="s">
        <v>75</v>
      </c>
      <c r="D21" s="14">
        <v>92112257.939999998</v>
      </c>
      <c r="E21" s="19">
        <v>-4005949.9299999997</v>
      </c>
      <c r="F21" s="21"/>
      <c r="G21" s="9"/>
      <c r="H21" s="9"/>
      <c r="I21" s="16"/>
      <c r="J21" s="16"/>
    </row>
    <row r="22" spans="1:10" x14ac:dyDescent="0.3">
      <c r="A22" s="6" t="s">
        <v>93</v>
      </c>
      <c r="B22" s="5">
        <v>44865</v>
      </c>
      <c r="C22" s="11" t="s">
        <v>74</v>
      </c>
      <c r="D22" s="14">
        <v>775763963.5</v>
      </c>
      <c r="E22" s="19">
        <v>-20733685.159999996</v>
      </c>
      <c r="F22" s="22"/>
      <c r="G22" s="20"/>
      <c r="H22" s="20"/>
      <c r="I22" s="16"/>
      <c r="J22" s="16"/>
    </row>
    <row r="23" spans="1:10" x14ac:dyDescent="0.3">
      <c r="A23" s="6" t="s">
        <v>78</v>
      </c>
      <c r="B23" s="5">
        <v>44865</v>
      </c>
      <c r="C23" s="11" t="s">
        <v>77</v>
      </c>
      <c r="D23" s="14">
        <v>1505310744.6600001</v>
      </c>
      <c r="E23" s="19">
        <v>141357713.34999999</v>
      </c>
      <c r="F23" s="21"/>
      <c r="G23" s="9"/>
      <c r="H23" s="9"/>
      <c r="I23" s="16"/>
      <c r="J23" s="16"/>
    </row>
    <row r="24" spans="1:10" x14ac:dyDescent="0.3">
      <c r="A24" s="4" t="s">
        <v>3</v>
      </c>
      <c r="B24" s="5">
        <v>44865</v>
      </c>
      <c r="C24" s="13" t="s">
        <v>2</v>
      </c>
      <c r="D24" s="14">
        <v>3816349371.2700005</v>
      </c>
      <c r="E24" s="19">
        <v>-235071812.15999997</v>
      </c>
      <c r="F24" s="21"/>
      <c r="G24" s="9"/>
      <c r="H24" s="9"/>
      <c r="I24" s="16"/>
      <c r="J24" s="16"/>
    </row>
    <row r="25" spans="1:10" x14ac:dyDescent="0.3">
      <c r="A25" s="4" t="s">
        <v>29</v>
      </c>
      <c r="B25" s="5">
        <v>44865</v>
      </c>
      <c r="C25" s="11" t="s">
        <v>28</v>
      </c>
      <c r="D25" s="14">
        <v>114301608.81</v>
      </c>
      <c r="E25" s="19">
        <v>-3926867.7600000054</v>
      </c>
      <c r="F25" s="22"/>
      <c r="G25" s="20"/>
      <c r="H25" s="20"/>
      <c r="I25" s="16"/>
      <c r="J25" s="16"/>
    </row>
    <row r="26" spans="1:10" x14ac:dyDescent="0.3">
      <c r="A26" s="4" t="s">
        <v>1</v>
      </c>
      <c r="B26" s="5">
        <v>44865</v>
      </c>
      <c r="C26" s="13" t="s">
        <v>0</v>
      </c>
      <c r="D26" s="14">
        <v>1340014552.8699999</v>
      </c>
      <c r="E26" s="19">
        <v>-32114973.480000004</v>
      </c>
      <c r="F26" s="21"/>
      <c r="G26" s="9"/>
      <c r="H26" s="9"/>
      <c r="I26" s="16"/>
      <c r="J26" s="16"/>
    </row>
    <row r="27" spans="1:10" x14ac:dyDescent="0.3">
      <c r="A27" s="4" t="s">
        <v>11</v>
      </c>
      <c r="B27" s="5">
        <v>44865</v>
      </c>
      <c r="C27" s="11" t="s">
        <v>10</v>
      </c>
      <c r="D27" s="14">
        <v>740837560.16999996</v>
      </c>
      <c r="E27" s="19">
        <v>-16943664.009999998</v>
      </c>
      <c r="F27" s="21"/>
      <c r="G27" s="9"/>
      <c r="H27" s="9"/>
      <c r="I27" s="16"/>
      <c r="J27" s="16"/>
    </row>
    <row r="28" spans="1:10" x14ac:dyDescent="0.3">
      <c r="A28" s="4" t="s">
        <v>13</v>
      </c>
      <c r="B28" s="5">
        <v>44865</v>
      </c>
      <c r="C28" s="11" t="s">
        <v>12</v>
      </c>
      <c r="D28" s="14">
        <v>2327703172.96</v>
      </c>
      <c r="E28" s="19">
        <v>-3459145.2099999934</v>
      </c>
      <c r="F28" s="21"/>
      <c r="G28" s="9"/>
      <c r="H28" s="9"/>
      <c r="I28" s="16"/>
      <c r="J28" s="16"/>
    </row>
    <row r="29" spans="1:10" x14ac:dyDescent="0.3">
      <c r="A29" s="4" t="s">
        <v>47</v>
      </c>
      <c r="B29" s="5">
        <v>44865</v>
      </c>
      <c r="C29" s="11" t="s">
        <v>46</v>
      </c>
      <c r="D29" s="14">
        <v>689451204.95999992</v>
      </c>
      <c r="E29" s="19">
        <v>-29779224.399999999</v>
      </c>
      <c r="F29" s="22"/>
      <c r="G29" s="20"/>
      <c r="H29" s="20"/>
      <c r="I29" s="16"/>
      <c r="J29" s="16"/>
    </row>
    <row r="30" spans="1:10" x14ac:dyDescent="0.3">
      <c r="A30" s="4" t="s">
        <v>55</v>
      </c>
      <c r="B30" s="5">
        <v>44865</v>
      </c>
      <c r="C30" s="11" t="s">
        <v>54</v>
      </c>
      <c r="D30" s="14">
        <v>57010124.730000004</v>
      </c>
      <c r="E30" s="19">
        <v>-545120.1100000001</v>
      </c>
      <c r="F30" s="21"/>
      <c r="G30" s="9"/>
      <c r="H30" s="9"/>
      <c r="I30" s="16"/>
      <c r="J30" s="16"/>
    </row>
    <row r="31" spans="1:10" x14ac:dyDescent="0.3">
      <c r="A31" s="4" t="s">
        <v>51</v>
      </c>
      <c r="B31" s="5">
        <v>44865</v>
      </c>
      <c r="C31" s="11" t="s">
        <v>50</v>
      </c>
      <c r="D31" s="14">
        <v>246249456</v>
      </c>
      <c r="E31" s="19">
        <v>-8491119.4499999993</v>
      </c>
      <c r="F31" s="21"/>
      <c r="G31" s="9"/>
      <c r="H31" s="9"/>
      <c r="I31" s="16"/>
      <c r="J31" s="16"/>
    </row>
    <row r="32" spans="1:10" x14ac:dyDescent="0.3">
      <c r="A32" s="4" t="s">
        <v>49</v>
      </c>
      <c r="B32" s="5">
        <v>44865</v>
      </c>
      <c r="C32" s="11" t="s">
        <v>48</v>
      </c>
      <c r="D32" s="14">
        <v>495535797.5</v>
      </c>
      <c r="E32" s="19">
        <v>-15590856.459999999</v>
      </c>
      <c r="F32" s="21"/>
      <c r="G32" s="9"/>
      <c r="H32" s="9"/>
      <c r="I32" s="16"/>
      <c r="J32" s="16"/>
    </row>
    <row r="33" spans="1:10" x14ac:dyDescent="0.3">
      <c r="A33" s="4" t="s">
        <v>53</v>
      </c>
      <c r="B33" s="5">
        <v>44865</v>
      </c>
      <c r="C33" s="11" t="s">
        <v>52</v>
      </c>
      <c r="D33" s="14">
        <v>90542164.359999999</v>
      </c>
      <c r="E33" s="19">
        <v>-1750634.54</v>
      </c>
      <c r="F33" s="21"/>
      <c r="G33" s="9"/>
      <c r="H33" s="9"/>
      <c r="I33" s="16"/>
      <c r="J33" s="16"/>
    </row>
    <row r="34" spans="1:10" x14ac:dyDescent="0.3">
      <c r="A34" s="7" t="s">
        <v>57</v>
      </c>
      <c r="B34" s="5">
        <v>44865</v>
      </c>
      <c r="C34" s="11" t="s">
        <v>56</v>
      </c>
      <c r="D34" s="14">
        <v>306880681.36000001</v>
      </c>
      <c r="E34" s="19">
        <v>11432888.77</v>
      </c>
      <c r="F34" s="21"/>
      <c r="G34" s="9"/>
      <c r="H34" s="9"/>
      <c r="I34" s="16"/>
      <c r="J34" s="16"/>
    </row>
    <row r="35" spans="1:10" x14ac:dyDescent="0.3">
      <c r="A35" s="7" t="s">
        <v>59</v>
      </c>
      <c r="B35" s="5">
        <v>44865</v>
      </c>
      <c r="C35" s="11" t="s">
        <v>58</v>
      </c>
      <c r="D35" s="14">
        <v>444678727.61000001</v>
      </c>
      <c r="E35" s="19">
        <v>17822788.080000002</v>
      </c>
      <c r="F35" s="22"/>
      <c r="G35" s="20"/>
      <c r="H35" s="20"/>
      <c r="I35" s="16"/>
      <c r="J35" s="16"/>
    </row>
    <row r="36" spans="1:10" x14ac:dyDescent="0.3">
      <c r="A36" s="7" t="s">
        <v>61</v>
      </c>
      <c r="B36" s="5">
        <v>44865</v>
      </c>
      <c r="C36" s="11" t="s">
        <v>60</v>
      </c>
      <c r="D36" s="14">
        <v>603909927.71000004</v>
      </c>
      <c r="E36" s="19">
        <v>23191820</v>
      </c>
      <c r="F36" s="21"/>
      <c r="G36" s="9"/>
      <c r="H36" s="9"/>
      <c r="I36" s="16"/>
      <c r="J36" s="16"/>
    </row>
    <row r="37" spans="1:10" x14ac:dyDescent="0.3">
      <c r="A37" s="7" t="s">
        <v>63</v>
      </c>
      <c r="B37" s="5">
        <v>44865</v>
      </c>
      <c r="C37" s="11" t="s">
        <v>62</v>
      </c>
      <c r="D37" s="14">
        <v>637028150.20000005</v>
      </c>
      <c r="E37" s="19">
        <v>23875652.109999999</v>
      </c>
      <c r="F37" s="21"/>
      <c r="G37" s="9"/>
      <c r="H37" s="9"/>
      <c r="I37" s="16"/>
      <c r="J37" s="16"/>
    </row>
    <row r="38" spans="1:10" x14ac:dyDescent="0.3">
      <c r="A38" s="6" t="s">
        <v>65</v>
      </c>
      <c r="B38" s="5">
        <v>44865</v>
      </c>
      <c r="C38" s="11" t="s">
        <v>64</v>
      </c>
      <c r="D38" s="14">
        <v>546255123.39999998</v>
      </c>
      <c r="E38" s="19">
        <v>20346995.210000001</v>
      </c>
      <c r="F38" s="22"/>
      <c r="G38" s="20"/>
      <c r="H38" s="20"/>
      <c r="I38" s="16"/>
      <c r="J38" s="16"/>
    </row>
    <row r="39" spans="1:10" x14ac:dyDescent="0.3">
      <c r="A39" s="6" t="s">
        <v>67</v>
      </c>
      <c r="B39" s="5">
        <v>44865</v>
      </c>
      <c r="C39" s="11" t="s">
        <v>66</v>
      </c>
      <c r="D39" s="14">
        <v>376962561.36000001</v>
      </c>
      <c r="E39" s="19">
        <v>14153709.870000001</v>
      </c>
      <c r="F39" s="21"/>
      <c r="G39" s="9"/>
      <c r="H39" s="9"/>
      <c r="I39" s="16"/>
      <c r="J39" s="16"/>
    </row>
    <row r="40" spans="1:10" x14ac:dyDescent="0.3">
      <c r="A40" s="4" t="s">
        <v>69</v>
      </c>
      <c r="B40" s="5">
        <v>44865</v>
      </c>
      <c r="C40" s="11" t="s">
        <v>68</v>
      </c>
      <c r="D40" s="14">
        <v>235171757.00999999</v>
      </c>
      <c r="E40" s="19">
        <v>10086162.379999999</v>
      </c>
      <c r="F40" s="21"/>
      <c r="G40" s="9"/>
      <c r="H40" s="9"/>
      <c r="I40" s="16"/>
      <c r="J40" s="16"/>
    </row>
    <row r="41" spans="1:10" x14ac:dyDescent="0.3">
      <c r="A41" s="4" t="s">
        <v>71</v>
      </c>
      <c r="B41" s="5">
        <v>44865</v>
      </c>
      <c r="C41" s="11" t="s">
        <v>70</v>
      </c>
      <c r="D41" s="14">
        <v>95742274.079999998</v>
      </c>
      <c r="E41" s="19">
        <v>5692382.6100000003</v>
      </c>
      <c r="F41" s="21"/>
      <c r="G41" s="9"/>
      <c r="H41" s="9"/>
      <c r="I41" s="16"/>
      <c r="J41" s="16"/>
    </row>
    <row r="42" spans="1:10" x14ac:dyDescent="0.3">
      <c r="A42" s="6" t="s">
        <v>84</v>
      </c>
      <c r="B42" s="5">
        <v>44865</v>
      </c>
      <c r="C42" s="11" t="s">
        <v>83</v>
      </c>
      <c r="D42" s="14">
        <v>3433863.94</v>
      </c>
      <c r="E42" s="19">
        <v>573451.48</v>
      </c>
      <c r="F42" s="21"/>
      <c r="G42" s="9"/>
      <c r="H42" s="9"/>
      <c r="I42" s="16"/>
      <c r="J42" s="16"/>
    </row>
    <row r="43" spans="1:10" x14ac:dyDescent="0.3">
      <c r="A43" s="4" t="s">
        <v>19</v>
      </c>
      <c r="B43" s="5">
        <v>44865</v>
      </c>
      <c r="C43" s="11" t="s">
        <v>18</v>
      </c>
      <c r="D43" s="14">
        <v>1821627209.9700003</v>
      </c>
      <c r="E43" s="19">
        <v>-4761557.93</v>
      </c>
      <c r="F43" s="22"/>
      <c r="G43" s="20"/>
      <c r="H43" s="20"/>
      <c r="I43" s="16"/>
      <c r="J43" s="16"/>
    </row>
    <row r="44" spans="1:10" x14ac:dyDescent="0.3">
      <c r="A44" s="4" t="s">
        <v>21</v>
      </c>
      <c r="B44" s="5">
        <v>44865</v>
      </c>
      <c r="C44" s="11" t="s">
        <v>20</v>
      </c>
      <c r="D44" s="14">
        <v>840007806.46999991</v>
      </c>
      <c r="E44" s="19">
        <v>538792.37000000104</v>
      </c>
      <c r="F44" s="21"/>
      <c r="G44" s="9"/>
      <c r="H44" s="9"/>
      <c r="I44" s="16"/>
      <c r="J44" s="16"/>
    </row>
    <row r="45" spans="1:10" x14ac:dyDescent="0.3">
      <c r="A45" s="4" t="s">
        <v>23</v>
      </c>
      <c r="B45" s="5">
        <v>44865</v>
      </c>
      <c r="C45" s="11" t="s">
        <v>22</v>
      </c>
      <c r="D45" s="14">
        <v>629379623.50999999</v>
      </c>
      <c r="E45" s="19">
        <v>5864514.3399999999</v>
      </c>
      <c r="F45" s="21"/>
      <c r="G45" s="9"/>
      <c r="H45" s="9"/>
      <c r="I45" s="16"/>
      <c r="J45" s="16"/>
    </row>
    <row r="46" spans="1:10" x14ac:dyDescent="0.3">
      <c r="A46" s="4" t="s">
        <v>25</v>
      </c>
      <c r="B46" s="5">
        <v>44865</v>
      </c>
      <c r="C46" s="11" t="s">
        <v>24</v>
      </c>
      <c r="D46" s="14">
        <v>320850723.13</v>
      </c>
      <c r="E46" s="19">
        <v>4581153.84</v>
      </c>
      <c r="F46" s="22"/>
      <c r="G46" s="20"/>
      <c r="H46" s="20"/>
      <c r="I46" s="16"/>
      <c r="J46" s="16"/>
    </row>
    <row r="47" spans="1:10" x14ac:dyDescent="0.3">
      <c r="A47" s="4" t="s">
        <v>27</v>
      </c>
      <c r="B47" s="5">
        <v>44865</v>
      </c>
      <c r="C47" s="11" t="s">
        <v>26</v>
      </c>
      <c r="D47" s="14">
        <v>118091084.13000001</v>
      </c>
      <c r="E47" s="19">
        <v>1034874.3</v>
      </c>
      <c r="F47" s="21"/>
      <c r="G47" s="9"/>
      <c r="H47" s="9"/>
      <c r="I47" s="16"/>
      <c r="J47" s="16"/>
    </row>
    <row r="48" spans="1:10" x14ac:dyDescent="0.3">
      <c r="A48" s="6" t="s">
        <v>80</v>
      </c>
      <c r="B48" s="5">
        <v>44865</v>
      </c>
      <c r="C48" s="11" t="s">
        <v>79</v>
      </c>
      <c r="D48" s="14">
        <v>7022267.8300000001</v>
      </c>
      <c r="E48" s="19">
        <v>-256781.4</v>
      </c>
      <c r="F48" s="21"/>
      <c r="G48" s="9"/>
      <c r="H48" s="9"/>
      <c r="I48" s="16"/>
      <c r="J48" s="16"/>
    </row>
    <row r="49" spans="1:10" x14ac:dyDescent="0.3">
      <c r="A49" s="6" t="s">
        <v>86</v>
      </c>
      <c r="B49" s="5">
        <v>44865</v>
      </c>
      <c r="C49" s="11" t="s">
        <v>85</v>
      </c>
      <c r="D49" s="14">
        <v>691719267.22000003</v>
      </c>
      <c r="E49" s="14">
        <v>-1364681.69</v>
      </c>
      <c r="F49" s="21"/>
      <c r="G49" s="9"/>
      <c r="H49" s="9"/>
      <c r="I49" s="16"/>
      <c r="J49" s="16"/>
    </row>
    <row r="50" spans="1:10" ht="10.5" customHeight="1" x14ac:dyDescent="0.3">
      <c r="A50" s="23"/>
      <c r="B50" s="24"/>
      <c r="C50" s="25"/>
      <c r="D50" s="10"/>
      <c r="E50" s="26"/>
      <c r="F50" s="16"/>
      <c r="G50" s="17"/>
      <c r="H50" s="17"/>
      <c r="I50" s="16"/>
      <c r="J50" s="16"/>
    </row>
    <row r="51" spans="1:10" ht="7.5" customHeight="1" x14ac:dyDescent="0.3">
      <c r="A51" s="15" t="s">
        <v>94</v>
      </c>
      <c r="B51" s="15"/>
      <c r="C51" s="15"/>
      <c r="D51" s="15"/>
      <c r="E51" s="15"/>
      <c r="F51" s="16"/>
      <c r="G51" s="16"/>
      <c r="H51" s="16"/>
      <c r="I51" s="16"/>
      <c r="J51" s="16"/>
    </row>
    <row r="52" spans="1:10" hidden="1" x14ac:dyDescent="0.3">
      <c r="A52" s="15"/>
      <c r="B52" s="15"/>
      <c r="C52" s="15"/>
      <c r="D52" s="15"/>
      <c r="E52" s="15"/>
      <c r="F52" s="16"/>
      <c r="G52" s="16"/>
      <c r="H52" s="16"/>
      <c r="I52" s="16"/>
      <c r="J52" s="16"/>
    </row>
    <row r="53" spans="1:10" hidden="1" x14ac:dyDescent="0.3">
      <c r="A53" s="15"/>
      <c r="B53" s="15"/>
      <c r="C53" s="15"/>
      <c r="D53" s="15"/>
      <c r="E53" s="15"/>
      <c r="F53" s="16"/>
      <c r="G53" s="16"/>
      <c r="H53" s="16"/>
      <c r="I53" s="16"/>
      <c r="J53" s="16"/>
    </row>
    <row r="54" spans="1:10" x14ac:dyDescent="0.3">
      <c r="A54" s="15"/>
      <c r="B54" s="15"/>
      <c r="C54" s="15"/>
      <c r="D54" s="15"/>
      <c r="E54" s="15"/>
      <c r="F54" s="16"/>
      <c r="G54" s="16"/>
      <c r="H54" s="16"/>
      <c r="I54" s="16"/>
      <c r="J54" s="16"/>
    </row>
    <row r="55" spans="1:10" x14ac:dyDescent="0.3">
      <c r="A55" s="15"/>
      <c r="B55" s="15"/>
      <c r="C55" s="15"/>
      <c r="D55" s="15"/>
      <c r="E55" s="15"/>
      <c r="F55" s="16"/>
      <c r="G55" s="16"/>
      <c r="H55" s="16"/>
      <c r="I55" s="16"/>
      <c r="J55" s="16"/>
    </row>
    <row r="56" spans="1:10" x14ac:dyDescent="0.3">
      <c r="A56" s="15"/>
      <c r="B56" s="15"/>
      <c r="C56" s="15"/>
      <c r="D56" s="15"/>
      <c r="E56" s="15"/>
      <c r="F56" s="8"/>
      <c r="G56" s="8"/>
      <c r="H56" s="8"/>
      <c r="I56" s="8"/>
    </row>
    <row r="57" spans="1:10" x14ac:dyDescent="0.3">
      <c r="A57" s="15"/>
      <c r="B57" s="15"/>
      <c r="C57" s="15"/>
      <c r="D57" s="15"/>
      <c r="E57" s="15"/>
      <c r="F57" s="8"/>
      <c r="G57" s="8"/>
      <c r="H57" s="8"/>
      <c r="I57" s="8"/>
    </row>
    <row r="58" spans="1:10" x14ac:dyDescent="0.3">
      <c r="A58" s="15"/>
      <c r="B58" s="15"/>
      <c r="C58" s="15"/>
      <c r="D58" s="15"/>
      <c r="E58" s="15"/>
      <c r="F58" s="8"/>
      <c r="G58" s="8"/>
      <c r="H58" s="8"/>
      <c r="I58" s="8"/>
    </row>
    <row r="59" spans="1:10" x14ac:dyDescent="0.3">
      <c r="A59" s="15"/>
      <c r="B59" s="15"/>
      <c r="C59" s="15"/>
      <c r="D59" s="15"/>
      <c r="E59" s="15"/>
      <c r="F59" s="8"/>
      <c r="G59" s="8"/>
      <c r="H59" s="8"/>
      <c r="I59" s="8"/>
    </row>
    <row r="60" spans="1:10" x14ac:dyDescent="0.3">
      <c r="A60" s="15"/>
      <c r="B60" s="15"/>
      <c r="C60" s="15"/>
      <c r="D60" s="15"/>
      <c r="E60" s="15"/>
      <c r="F60" s="8"/>
      <c r="G60" s="8"/>
      <c r="H60" s="8"/>
      <c r="I60" s="8"/>
    </row>
    <row r="61" spans="1:10" ht="16.5" customHeight="1" x14ac:dyDescent="0.3">
      <c r="A61" s="15"/>
      <c r="B61" s="15"/>
      <c r="C61" s="15"/>
      <c r="D61" s="15"/>
      <c r="E61" s="15"/>
      <c r="F61" s="8"/>
      <c r="G61" s="8"/>
      <c r="H61" s="8"/>
      <c r="I61" s="8"/>
    </row>
    <row r="62" spans="1:10" ht="15.75" customHeight="1" x14ac:dyDescent="0.3">
      <c r="A62" s="15"/>
      <c r="B62" s="15"/>
      <c r="C62" s="15"/>
      <c r="D62" s="15"/>
      <c r="E62" s="15"/>
      <c r="F62" s="8"/>
      <c r="G62" s="8"/>
      <c r="H62" s="8"/>
      <c r="I62" s="8"/>
    </row>
    <row r="63" spans="1:10" x14ac:dyDescent="0.3">
      <c r="A63" s="15"/>
      <c r="B63" s="15"/>
      <c r="C63" s="15"/>
      <c r="D63" s="15"/>
      <c r="E63" s="15"/>
      <c r="F63" s="8"/>
      <c r="G63" s="8"/>
      <c r="H63" s="8"/>
      <c r="I63" s="8"/>
    </row>
    <row r="64" spans="1:10" x14ac:dyDescent="0.3">
      <c r="A64" s="15"/>
      <c r="B64" s="15"/>
      <c r="C64" s="15"/>
      <c r="D64" s="15"/>
      <c r="E64" s="15"/>
      <c r="F64" s="8"/>
      <c r="G64" s="8"/>
      <c r="H64" s="8"/>
      <c r="I64" s="8"/>
    </row>
    <row r="65" spans="1:9" x14ac:dyDescent="0.3">
      <c r="A65" s="15"/>
      <c r="B65" s="15"/>
      <c r="C65" s="15"/>
      <c r="D65" s="15"/>
      <c r="E65" s="15"/>
      <c r="F65" s="8"/>
      <c r="G65" s="8"/>
      <c r="H65" s="8"/>
      <c r="I65" s="8"/>
    </row>
    <row r="66" spans="1:9" x14ac:dyDescent="0.3">
      <c r="A66" s="15"/>
      <c r="B66" s="15"/>
      <c r="C66" s="15"/>
      <c r="D66" s="15"/>
      <c r="E66" s="15"/>
      <c r="F66" s="8"/>
      <c r="G66" s="8"/>
      <c r="H66" s="8"/>
      <c r="I66" s="8"/>
    </row>
    <row r="67" spans="1:9" x14ac:dyDescent="0.3">
      <c r="A67" s="15"/>
      <c r="B67" s="15"/>
      <c r="C67" s="15"/>
      <c r="D67" s="15"/>
      <c r="E67" s="15"/>
      <c r="F67" s="8"/>
      <c r="G67" s="8"/>
      <c r="H67" s="8"/>
      <c r="I67" s="8"/>
    </row>
    <row r="68" spans="1:9" x14ac:dyDescent="0.3">
      <c r="A68" s="15"/>
      <c r="B68" s="15"/>
      <c r="C68" s="15"/>
      <c r="D68" s="15"/>
      <c r="E68" s="15"/>
      <c r="F68" s="8"/>
      <c r="G68" s="8"/>
      <c r="H68" s="8"/>
      <c r="I68" s="8"/>
    </row>
    <row r="69" spans="1:9" x14ac:dyDescent="0.3">
      <c r="A69" s="15"/>
      <c r="B69" s="15"/>
      <c r="C69" s="15"/>
      <c r="D69" s="15"/>
      <c r="E69" s="15"/>
      <c r="F69" s="8"/>
      <c r="G69" s="8"/>
      <c r="H69" s="8"/>
      <c r="I69" s="8"/>
    </row>
    <row r="70" spans="1:9" x14ac:dyDescent="0.3">
      <c r="A70" s="15"/>
      <c r="B70" s="15"/>
      <c r="C70" s="15"/>
      <c r="D70" s="15"/>
      <c r="E70" s="15"/>
      <c r="F70" s="8"/>
      <c r="G70" s="8"/>
      <c r="H70" s="8"/>
      <c r="I70" s="8"/>
    </row>
    <row r="71" spans="1:9" x14ac:dyDescent="0.3">
      <c r="A71" s="15"/>
      <c r="B71" s="15"/>
      <c r="C71" s="15"/>
      <c r="D71" s="15"/>
      <c r="E71" s="15"/>
      <c r="F71" s="8"/>
    </row>
    <row r="72" spans="1:9" x14ac:dyDescent="0.3">
      <c r="A72" s="15"/>
      <c r="B72" s="15"/>
      <c r="C72" s="15"/>
      <c r="D72" s="15"/>
      <c r="E72" s="15"/>
      <c r="F72" s="8"/>
    </row>
    <row r="73" spans="1:9" x14ac:dyDescent="0.3">
      <c r="A73" s="15"/>
      <c r="B73" s="15"/>
      <c r="C73" s="15"/>
      <c r="D73" s="15"/>
      <c r="E73" s="15"/>
      <c r="F73" s="8"/>
    </row>
    <row r="74" spans="1:9" x14ac:dyDescent="0.3">
      <c r="A74" s="15"/>
      <c r="B74" s="15"/>
      <c r="C74" s="15"/>
      <c r="D74" s="15"/>
      <c r="E74" s="15"/>
      <c r="F74" s="8"/>
    </row>
    <row r="75" spans="1:9" x14ac:dyDescent="0.3">
      <c r="A75" s="15"/>
      <c r="B75" s="15"/>
      <c r="C75" s="15"/>
      <c r="D75" s="15"/>
      <c r="E75" s="15"/>
      <c r="F75" s="8"/>
    </row>
    <row r="76" spans="1:9" x14ac:dyDescent="0.3">
      <c r="A76" s="15"/>
      <c r="B76" s="15"/>
      <c r="C76" s="15"/>
      <c r="D76" s="15"/>
      <c r="E76" s="15"/>
      <c r="F76" s="8"/>
    </row>
    <row r="77" spans="1:9" x14ac:dyDescent="0.3">
      <c r="A77" s="15"/>
      <c r="B77" s="15"/>
      <c r="C77" s="15"/>
      <c r="D77" s="15"/>
      <c r="E77" s="15"/>
      <c r="F77" s="8"/>
    </row>
    <row r="78" spans="1:9" x14ac:dyDescent="0.3">
      <c r="A78" s="15"/>
      <c r="B78" s="15"/>
      <c r="C78" s="15"/>
      <c r="D78" s="15"/>
      <c r="E78" s="15"/>
      <c r="F78" s="8"/>
    </row>
    <row r="79" spans="1:9" x14ac:dyDescent="0.3">
      <c r="A79" s="15"/>
      <c r="B79" s="15"/>
      <c r="C79" s="15"/>
      <c r="D79" s="15"/>
      <c r="E79" s="15"/>
      <c r="F79" s="8"/>
    </row>
    <row r="80" spans="1:9" x14ac:dyDescent="0.3">
      <c r="A80" s="15"/>
      <c r="B80" s="15"/>
      <c r="C80" s="15"/>
      <c r="D80" s="15"/>
      <c r="E80" s="15"/>
      <c r="F80" s="8"/>
    </row>
    <row r="81" spans="1:6" x14ac:dyDescent="0.3">
      <c r="A81" s="15"/>
      <c r="B81" s="15"/>
      <c r="C81" s="15"/>
      <c r="D81" s="15"/>
      <c r="E81" s="15"/>
      <c r="F81" s="8"/>
    </row>
    <row r="82" spans="1:6" x14ac:dyDescent="0.3">
      <c r="A82" s="15"/>
      <c r="B82" s="15"/>
      <c r="C82" s="15"/>
      <c r="D82" s="15"/>
      <c r="E82" s="15"/>
      <c r="F82" s="8"/>
    </row>
    <row r="83" spans="1:6" x14ac:dyDescent="0.3">
      <c r="A83" s="15"/>
      <c r="B83" s="15"/>
      <c r="C83" s="15"/>
      <c r="D83" s="15"/>
      <c r="E83" s="15"/>
      <c r="F83" s="8"/>
    </row>
  </sheetData>
  <sortState ref="A4:E61">
    <sortCondition ref="A4"/>
  </sortState>
  <mergeCells count="1">
    <mergeCell ref="A51:E83"/>
  </mergeCells>
  <conditionalFormatting sqref="D50:E50 H6:H9 H44:H45 H47:H49 H11:H18 H20:H21 H23:H24 H30:H34 H36:H37 H39:H42 H26:H28">
    <cfRule type="duplicateValues" dxfId="15" priority="136" stopIfTrue="1"/>
  </conditionalFormatting>
  <conditionalFormatting sqref="G6:G9 G44:G45 G47:G49 G11:G18 G20:G21 G23:G24 G30:G34 G36:G37 G39:G42 G26:G28">
    <cfRule type="duplicateValues" dxfId="14" priority="151" stopIfTrue="1"/>
  </conditionalFormatting>
  <conditionalFormatting sqref="D6:D49">
    <cfRule type="duplicateValues" dxfId="13" priority="153" stopIfTrue="1"/>
  </conditionalFormatting>
  <conditionalFormatting sqref="F43">
    <cfRule type="duplicateValues" dxfId="12" priority="13" stopIfTrue="1"/>
  </conditionalFormatting>
  <conditionalFormatting sqref="F46">
    <cfRule type="duplicateValues" dxfId="11" priority="12" stopIfTrue="1"/>
  </conditionalFormatting>
  <conditionalFormatting sqref="F19">
    <cfRule type="duplicateValues" dxfId="9" priority="10" stopIfTrue="1"/>
  </conditionalFormatting>
  <conditionalFormatting sqref="F22">
    <cfRule type="duplicateValues" dxfId="8" priority="9" stopIfTrue="1"/>
  </conditionalFormatting>
  <conditionalFormatting sqref="F35">
    <cfRule type="duplicateValues" dxfId="6" priority="7" stopIfTrue="1"/>
  </conditionalFormatting>
  <conditionalFormatting sqref="F29">
    <cfRule type="duplicateValues" dxfId="4" priority="5" stopIfTrue="1"/>
  </conditionalFormatting>
  <conditionalFormatting sqref="F38">
    <cfRule type="duplicateValues" dxfId="3" priority="4" stopIfTrue="1"/>
  </conditionalFormatting>
  <conditionalFormatting sqref="F25">
    <cfRule type="duplicateValues" dxfId="2" priority="3" stopIfTrue="1"/>
  </conditionalFormatting>
  <conditionalFormatting sqref="F10">
    <cfRule type="duplicateValues" dxfId="0" priority="1" stopIfTrue="1"/>
  </conditionalFormatting>
  <dataValidations count="8">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C46 C15:C19 C49:C50 C34:C44 C6:C13 C23:C25 C29:C30">
      <formula1>6</formula1>
    </dataValidation>
    <dataValidation type="list" allowBlank="1" showInputMessage="1" showErrorMessage="1" sqref="A49:A50">
      <formula1>$L$6:$L$290</formula1>
    </dataValidation>
    <dataValidation type="list" allowBlank="1" showInputMessage="1" showErrorMessage="1" sqref="A43:A48 A14">
      <formula1>$L$6:$L$326</formula1>
    </dataValidation>
    <dataValidation type="list" allowBlank="1" showInputMessage="1" showErrorMessage="1" sqref="A40:A42 A30 A15:A19 A23:A25 A8 A34:A38">
      <formula1>$L$6:$L$291</formula1>
    </dataValidation>
    <dataValidation type="list" allowBlank="1" showInputMessage="1" showErrorMessage="1" sqref="A39 A9:A13 A6:A7">
      <formula1>$L$6:$L$227</formula1>
    </dataValidation>
    <dataValidation type="list" allowBlank="1" showInputMessage="1" showErrorMessage="1" sqref="A29">
      <formula1>$L$6:$L$236</formula1>
    </dataValidation>
    <dataValidation type="list" allowBlank="1" showInputMessage="1" showErrorMessage="1" sqref="A31:A33 A26:A28">
      <formula1>$L$6:$L$298</formula1>
    </dataValidation>
    <dataValidation type="decimal" operator="lessThanOrEqual" allowBlank="1" showErrorMessage="1" errorTitle="Umorzenia" error="Kwoty FlowOut są wprowadzane ze znakiem ujemnym." sqref="H43 H46 H25 H19 H22 H35 H29 H38 H10">
      <formula1>0</formula1>
    </dataValidation>
  </dataValidations>
  <pageMargins left="0.7" right="0.7" top="0.75" bottom="0.75" header="0.3" footer="0.3"/>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Gugała Marcin</dc:creator>
  <cp:lastModifiedBy>Lipińska Agnieszka</cp:lastModifiedBy>
  <cp:lastPrinted>2022-10-17T09:22:07Z</cp:lastPrinted>
  <dcterms:created xsi:type="dcterms:W3CDTF">2021-04-15T08:04:40Z</dcterms:created>
  <dcterms:modified xsi:type="dcterms:W3CDTF">2022-11-14T14:30:28Z</dcterms:modified>
</cp:coreProperties>
</file>